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480" windowHeight="9120" tabRatio="596" firstSheet="1" activeTab="4"/>
  </bookViews>
  <sheets>
    <sheet name="Диаграмма1" sheetId="1" r:id="rId1"/>
    <sheet name="Диаграмма2" sheetId="2" r:id="rId2"/>
    <sheet name="Лист1" sheetId="3" r:id="rId3"/>
    <sheet name="Лист2" sheetId="4" r:id="rId4"/>
    <sheet name="лист 3" sheetId="5" r:id="rId5"/>
  </sheets>
  <definedNames/>
  <calcPr fullCalcOnLoad="1"/>
</workbook>
</file>

<file path=xl/sharedStrings.xml><?xml version="1.0" encoding="utf-8"?>
<sst xmlns="http://schemas.openxmlformats.org/spreadsheetml/2006/main" count="356" uniqueCount="142">
  <si>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</si>
  <si>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</si>
  <si>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</si>
  <si>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</si>
  <si>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</si>
  <si>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</si>
  <si>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</si>
  <si>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</si>
  <si>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</si>
  <si>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</si>
  <si>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</si>
  <si>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</si>
  <si>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</si>
  <si>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</si>
  <si>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</si>
  <si>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</si>
  <si>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</si>
  <si>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</si>
  <si>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</si>
  <si>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</si>
  <si>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ОД.ОО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</si>
  <si>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</si>
  <si>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</si>
  <si>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</si>
  <si>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</si>
  <si>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</si>
  <si>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</si>
  <si>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</si>
  <si>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</si>
  <si>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</si>
  <si>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</si>
  <si>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</si>
  <si>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История</t>
  </si>
  <si>
    <t>ОДБ.06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</si>
  <si>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</si>
  <si>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</si>
  <si>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</si>
  <si>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ОП.ОО</t>
  </si>
  <si>
    <t>ОП.04</t>
  </si>
  <si>
    <t>ОП.05</t>
  </si>
  <si>
    <t>ОП.06</t>
  </si>
  <si>
    <t>ПМ.01</t>
  </si>
  <si>
    <t>МДК.01.01</t>
  </si>
  <si>
    <t>ПМ.02</t>
  </si>
  <si>
    <t>П.00</t>
  </si>
  <si>
    <t>к</t>
  </si>
  <si>
    <t>ОП.03</t>
  </si>
  <si>
    <t>ПМ.03</t>
  </si>
  <si>
    <t>МДК.03.01</t>
  </si>
  <si>
    <t>ОДБ.02</t>
  </si>
  <si>
    <t xml:space="preserve">Математика </t>
  </si>
  <si>
    <t xml:space="preserve">обязательная
самостоятельная </t>
  </si>
  <si>
    <t xml:space="preserve">учебная практика </t>
  </si>
  <si>
    <t>2курс</t>
  </si>
  <si>
    <t>Информатика и ИКТ</t>
  </si>
  <si>
    <t>29 июл-3 авг</t>
  </si>
  <si>
    <t>ФК.00</t>
  </si>
  <si>
    <t>ОДБ.12</t>
  </si>
  <si>
    <t>ОДП.14</t>
  </si>
  <si>
    <t>ОДП.16</t>
  </si>
  <si>
    <t>ОДП.15</t>
  </si>
  <si>
    <t xml:space="preserve">Производственная  практика </t>
  </si>
  <si>
    <t xml:space="preserve">каникулы </t>
  </si>
  <si>
    <t>военные сборы</t>
  </si>
  <si>
    <t xml:space="preserve">промежуточная аттестация </t>
  </si>
  <si>
    <t>КАНИКУЛЫ</t>
  </si>
  <si>
    <t xml:space="preserve">промежуточная аттестция </t>
  </si>
  <si>
    <t xml:space="preserve">итоговая  аттестация </t>
  </si>
  <si>
    <t xml:space="preserve">обществознание </t>
  </si>
  <si>
    <t xml:space="preserve">естествознание </t>
  </si>
  <si>
    <t>ОДБ.7</t>
  </si>
  <si>
    <t xml:space="preserve">география </t>
  </si>
  <si>
    <t xml:space="preserve">физическая культура </t>
  </si>
  <si>
    <t>ОДП.13</t>
  </si>
  <si>
    <t>ОБЖ</t>
  </si>
  <si>
    <t xml:space="preserve">Право </t>
  </si>
  <si>
    <t xml:space="preserve">математика </t>
  </si>
  <si>
    <t>Информиатика и ИКТ</t>
  </si>
  <si>
    <t>ОДБ.5</t>
  </si>
  <si>
    <t xml:space="preserve">Обществознание </t>
  </si>
  <si>
    <t>ОДБ 09</t>
  </si>
  <si>
    <t xml:space="preserve">Естествознание </t>
  </si>
  <si>
    <t>ОДП.12</t>
  </si>
  <si>
    <t xml:space="preserve">Физическая культура </t>
  </si>
  <si>
    <t>ОДП.17</t>
  </si>
  <si>
    <t xml:space="preserve">Экономика </t>
  </si>
  <si>
    <t>Право</t>
  </si>
  <si>
    <t>ОДП. 15</t>
  </si>
  <si>
    <t>Общепрофессиональный цикл</t>
  </si>
  <si>
    <t xml:space="preserve">Безопасность жизнедеятельности </t>
  </si>
  <si>
    <t xml:space="preserve">производственная практика </t>
  </si>
  <si>
    <t>а</t>
  </si>
  <si>
    <t>н</t>
  </si>
  <si>
    <t>и</t>
  </si>
  <si>
    <t>у</t>
  </si>
  <si>
    <t>л</t>
  </si>
  <si>
    <t>ы</t>
  </si>
  <si>
    <t>ПП.03.01</t>
  </si>
  <si>
    <t>всего 1 полуг</t>
  </si>
  <si>
    <t xml:space="preserve">экзамены </t>
  </si>
  <si>
    <t>всего 2 полуг</t>
  </si>
  <si>
    <t>ЭК</t>
  </si>
  <si>
    <t>Общепрофессиональный  цикл</t>
  </si>
  <si>
    <t xml:space="preserve">Санитария и гигиена </t>
  </si>
  <si>
    <t xml:space="preserve">Основы физиологии
 кожи и волос </t>
  </si>
  <si>
    <t xml:space="preserve">Профессиональный цикл </t>
  </si>
  <si>
    <t xml:space="preserve">Выполнение стрижек и укладок волос </t>
  </si>
  <si>
    <t>Стрижки и укладки волос</t>
  </si>
  <si>
    <t>УП 01</t>
  </si>
  <si>
    <t>ПП 01</t>
  </si>
  <si>
    <t>ПО 02.</t>
  </si>
  <si>
    <t xml:space="preserve">основы культуры профессионального общения </t>
  </si>
  <si>
    <t xml:space="preserve">Специальный рисунок </t>
  </si>
  <si>
    <t xml:space="preserve">Выполнение химической завивки волос </t>
  </si>
  <si>
    <t>МДК 02.01</t>
  </si>
  <si>
    <t xml:space="preserve">Химическая завивка волос </t>
  </si>
  <si>
    <t>УП 02.01</t>
  </si>
  <si>
    <t>ПП.02.01</t>
  </si>
  <si>
    <t xml:space="preserve">Выполнение окрашивания волос </t>
  </si>
  <si>
    <t xml:space="preserve">Окрашивание волос </t>
  </si>
  <si>
    <t>УП.03.01</t>
  </si>
  <si>
    <t>ПМ 04</t>
  </si>
  <si>
    <t xml:space="preserve">Оформление причесок </t>
  </si>
  <si>
    <t>МДК 04.01</t>
  </si>
  <si>
    <t xml:space="preserve">Искусство прически </t>
  </si>
  <si>
    <t>УП 04</t>
  </si>
  <si>
    <t>ПП 04</t>
  </si>
  <si>
    <t>Э</t>
  </si>
  <si>
    <t xml:space="preserve"> </t>
  </si>
  <si>
    <t xml:space="preserve">внеаудиторной нагрузки </t>
  </si>
  <si>
    <t xml:space="preserve">в том числе: обязательной нагрузки </t>
  </si>
  <si>
    <t>ОП 01</t>
  </si>
  <si>
    <t xml:space="preserve">Экономические и правовые основы професссиональной деятельности </t>
  </si>
  <si>
    <t>ПП.00</t>
  </si>
  <si>
    <t xml:space="preserve"> профессиональный цикл </t>
  </si>
  <si>
    <t>ПМ 02</t>
  </si>
  <si>
    <t xml:space="preserve">Выполнение химической 
завивки волос </t>
  </si>
  <si>
    <t>УП 02</t>
  </si>
  <si>
    <t>ПП 02</t>
  </si>
  <si>
    <t xml:space="preserve">Профильные предметы </t>
  </si>
  <si>
    <t>ОДП 17</t>
  </si>
  <si>
    <t>ОДП 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</si>
</sst>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;[Red]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1"/>
      <color rgb="FF00B050"/>
      <name val="Calibri"/>
      <family val="2"/>
    </font>
    <font>
      <sz val="12"/>
      <color rgb="FF00B050"/>
      <name val="Calibri"/>
      <family val="2"/>
    </font>
    <font>
      <b/>
      <sz val="11"/>
      <color rgb="FF00B050"/>
      <name val="Calibri"/>
      <family val="2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10" xfId="0" applyNumberFormat="1" applyFont="1" applyBorder="1" applyAlignment="1">
      <alignment horizontal="center" textRotation="90"/>
    </xf>
    <xf numFmtId="164" fontId="5" fillId="0" borderId="10" xfId="0" applyNumberFormat="1" applyFont="1" applyBorder="1" applyAlignment="1">
      <alignment horizontal="right" vertical="center" textRotation="90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/>
    </xf>
    <xf numFmtId="0" fontId="2" fillId="0" borderId="10" xfId="43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vertical="center"/>
    </xf>
    <xf numFmtId="0" fontId="2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164" fontId="3" fillId="34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2" fillId="41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/>
    </xf>
    <xf numFmtId="0" fontId="3" fillId="41" borderId="10" xfId="0" applyNumberFormat="1" applyFont="1" applyFill="1" applyBorder="1" applyAlignment="1">
      <alignment horizontal="center"/>
    </xf>
    <xf numFmtId="0" fontId="5" fillId="41" borderId="10" xfId="0" applyFont="1" applyFill="1" applyBorder="1" applyAlignment="1">
      <alignment wrapText="1"/>
    </xf>
    <xf numFmtId="0" fontId="5" fillId="41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0" fontId="3" fillId="39" borderId="10" xfId="0" applyNumberFormat="1" applyFont="1" applyFill="1" applyBorder="1" applyAlignment="1">
      <alignment horizontal="center"/>
    </xf>
    <xf numFmtId="0" fontId="5" fillId="39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/>
    </xf>
    <xf numFmtId="0" fontId="60" fillId="34" borderId="10" xfId="0" applyNumberFormat="1" applyFont="1" applyFill="1" applyBorder="1" applyAlignment="1">
      <alignment horizontal="center"/>
    </xf>
    <xf numFmtId="0" fontId="3" fillId="42" borderId="10" xfId="0" applyNumberFormat="1" applyFont="1" applyFill="1" applyBorder="1" applyAlignment="1">
      <alignment horizontal="center"/>
    </xf>
    <xf numFmtId="0" fontId="5" fillId="42" borderId="10" xfId="0" applyNumberFormat="1" applyFont="1" applyFill="1" applyBorder="1" applyAlignment="1">
      <alignment horizontal="center"/>
    </xf>
    <xf numFmtId="164" fontId="3" fillId="42" borderId="10" xfId="0" applyNumberFormat="1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2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3" fillId="42" borderId="11" xfId="0" applyNumberFormat="1" applyFont="1" applyFill="1" applyBorder="1" applyAlignment="1">
      <alignment horizontal="center"/>
    </xf>
    <xf numFmtId="0" fontId="3" fillId="43" borderId="10" xfId="0" applyNumberFormat="1" applyFont="1" applyFill="1" applyBorder="1" applyAlignment="1">
      <alignment horizontal="center"/>
    </xf>
    <xf numFmtId="0" fontId="3" fillId="43" borderId="10" xfId="0" applyFont="1" applyFill="1" applyBorder="1" applyAlignment="1">
      <alignment/>
    </xf>
    <xf numFmtId="0" fontId="3" fillId="42" borderId="10" xfId="0" applyNumberFormat="1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0" fillId="42" borderId="0" xfId="0" applyFill="1" applyAlignment="1">
      <alignment/>
    </xf>
    <xf numFmtId="0" fontId="3" fillId="0" borderId="13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63" fillId="42" borderId="10" xfId="0" applyFont="1" applyFill="1" applyBorder="1" applyAlignment="1">
      <alignment horizontal="center"/>
    </xf>
    <xf numFmtId="0" fontId="60" fillId="42" borderId="10" xfId="0" applyNumberFormat="1" applyFont="1" applyFill="1" applyBorder="1" applyAlignment="1">
      <alignment horizontal="center"/>
    </xf>
    <xf numFmtId="0" fontId="60" fillId="42" borderId="10" xfId="0" applyNumberFormat="1" applyFont="1" applyFill="1" applyBorder="1" applyAlignment="1">
      <alignment/>
    </xf>
    <xf numFmtId="0" fontId="3" fillId="44" borderId="10" xfId="0" applyNumberFormat="1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42" borderId="11" xfId="0" applyNumberFormat="1" applyFont="1" applyFill="1" applyBorder="1" applyAlignment="1">
      <alignment horizontal="center"/>
    </xf>
    <xf numFmtId="0" fontId="64" fillId="0" borderId="10" xfId="0" applyNumberFormat="1" applyFont="1" applyBorder="1" applyAlignment="1">
      <alignment horizontal="center"/>
    </xf>
    <xf numFmtId="0" fontId="64" fillId="41" borderId="10" xfId="0" applyNumberFormat="1" applyFont="1" applyFill="1" applyBorder="1" applyAlignment="1">
      <alignment horizontal="center"/>
    </xf>
    <xf numFmtId="0" fontId="64" fillId="42" borderId="10" xfId="0" applyNumberFormat="1" applyFont="1" applyFill="1" applyBorder="1" applyAlignment="1">
      <alignment horizontal="center"/>
    </xf>
    <xf numFmtId="0" fontId="64" fillId="42" borderId="11" xfId="0" applyNumberFormat="1" applyFont="1" applyFill="1" applyBorder="1" applyAlignment="1">
      <alignment horizontal="center"/>
    </xf>
    <xf numFmtId="0" fontId="64" fillId="42" borderId="0" xfId="0" applyNumberFormat="1" applyFont="1" applyFill="1" applyBorder="1" applyAlignment="1">
      <alignment horizontal="center"/>
    </xf>
    <xf numFmtId="0" fontId="64" fillId="34" borderId="10" xfId="0" applyNumberFormat="1" applyFont="1" applyFill="1" applyBorder="1" applyAlignment="1">
      <alignment horizontal="center"/>
    </xf>
    <xf numFmtId="0" fontId="64" fillId="34" borderId="10" xfId="0" applyFont="1" applyFill="1" applyBorder="1" applyAlignment="1">
      <alignment/>
    </xf>
    <xf numFmtId="0" fontId="64" fillId="34" borderId="10" xfId="0" applyFont="1" applyFill="1" applyBorder="1" applyAlignment="1">
      <alignment horizontal="center"/>
    </xf>
    <xf numFmtId="0" fontId="64" fillId="40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0" fillId="45" borderId="10" xfId="0" applyFill="1" applyBorder="1" applyAlignment="1">
      <alignment/>
    </xf>
    <xf numFmtId="0" fontId="0" fillId="46" borderId="10" xfId="0" applyFill="1" applyBorder="1" applyAlignment="1">
      <alignment/>
    </xf>
    <xf numFmtId="0" fontId="66" fillId="0" borderId="10" xfId="0" applyFont="1" applyBorder="1" applyAlignment="1">
      <alignment/>
    </xf>
    <xf numFmtId="0" fontId="65" fillId="42" borderId="10" xfId="0" applyFont="1" applyFill="1" applyBorder="1" applyAlignment="1">
      <alignment horizontal="center"/>
    </xf>
    <xf numFmtId="0" fontId="64" fillId="42" borderId="10" xfId="0" applyFont="1" applyFill="1" applyBorder="1" applyAlignment="1">
      <alignment/>
    </xf>
    <xf numFmtId="0" fontId="64" fillId="42" borderId="10" xfId="0" applyFont="1" applyFill="1" applyBorder="1" applyAlignment="1">
      <alignment horizontal="center"/>
    </xf>
    <xf numFmtId="0" fontId="12" fillId="42" borderId="10" xfId="0" applyNumberFormat="1" applyFont="1" applyFill="1" applyBorder="1" applyAlignment="1">
      <alignment horizontal="center"/>
    </xf>
    <xf numFmtId="0" fontId="12" fillId="42" borderId="10" xfId="0" applyFont="1" applyFill="1" applyBorder="1" applyAlignment="1">
      <alignment horizontal="center"/>
    </xf>
    <xf numFmtId="0" fontId="12" fillId="41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66" fillId="42" borderId="0" xfId="0" applyFont="1" applyFill="1" applyAlignment="1">
      <alignment/>
    </xf>
    <xf numFmtId="0" fontId="67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33" borderId="10" xfId="0" applyFont="1" applyFill="1" applyBorder="1" applyAlignment="1">
      <alignment horizontal="center"/>
    </xf>
    <xf numFmtId="0" fontId="2" fillId="45" borderId="10" xfId="0" applyNumberFormat="1" applyFont="1" applyFill="1" applyBorder="1" applyAlignment="1">
      <alignment horizontal="center"/>
    </xf>
    <xf numFmtId="0" fontId="5" fillId="45" borderId="10" xfId="0" applyFont="1" applyFill="1" applyBorder="1" applyAlignment="1">
      <alignment horizontal="center"/>
    </xf>
    <xf numFmtId="0" fontId="65" fillId="45" borderId="10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5" fillId="45" borderId="10" xfId="0" applyFont="1" applyFill="1" applyBorder="1" applyAlignment="1">
      <alignment horizontal="center" vertical="center"/>
    </xf>
    <xf numFmtId="0" fontId="64" fillId="45" borderId="10" xfId="0" applyFont="1" applyFill="1" applyBorder="1" applyAlignment="1">
      <alignment horizontal="center"/>
    </xf>
    <xf numFmtId="0" fontId="60" fillId="42" borderId="10" xfId="0" applyNumberFormat="1" applyFont="1" applyFill="1" applyBorder="1" applyAlignment="1">
      <alignment horizontal="center"/>
    </xf>
    <xf numFmtId="0" fontId="13" fillId="40" borderId="10" xfId="0" applyFont="1" applyFill="1" applyBorder="1" applyAlignment="1">
      <alignment horizontal="center"/>
    </xf>
    <xf numFmtId="0" fontId="38" fillId="25" borderId="10" xfId="0" applyFont="1" applyFill="1" applyBorder="1" applyAlignment="1">
      <alignment/>
    </xf>
    <xf numFmtId="0" fontId="39" fillId="45" borderId="10" xfId="0" applyFont="1" applyFill="1" applyBorder="1" applyAlignment="1">
      <alignment/>
    </xf>
    <xf numFmtId="0" fontId="12" fillId="41" borderId="10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/>
    </xf>
    <xf numFmtId="0" fontId="13" fillId="45" borderId="10" xfId="0" applyFont="1" applyFill="1" applyBorder="1" applyAlignment="1">
      <alignment horizontal="center"/>
    </xf>
    <xf numFmtId="0" fontId="12" fillId="43" borderId="10" xfId="0" applyNumberFormat="1" applyFont="1" applyFill="1" applyBorder="1" applyAlignment="1">
      <alignment horizontal="center"/>
    </xf>
    <xf numFmtId="0" fontId="12" fillId="44" borderId="10" xfId="0" applyNumberFormat="1" applyFont="1" applyFill="1" applyBorder="1" applyAlignment="1">
      <alignment horizontal="center"/>
    </xf>
    <xf numFmtId="0" fontId="0" fillId="46" borderId="11" xfId="0" applyFill="1" applyBorder="1" applyAlignment="1">
      <alignment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vertical="center"/>
    </xf>
    <xf numFmtId="0" fontId="64" fillId="41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90"/>
    </xf>
    <xf numFmtId="0" fontId="68" fillId="0" borderId="10" xfId="0" applyNumberFormat="1" applyFont="1" applyBorder="1" applyAlignment="1">
      <alignment horizontal="center"/>
    </xf>
    <xf numFmtId="0" fontId="68" fillId="34" borderId="10" xfId="0" applyNumberFormat="1" applyFont="1" applyFill="1" applyBorder="1" applyAlignment="1">
      <alignment horizontal="center"/>
    </xf>
    <xf numFmtId="0" fontId="68" fillId="45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textRotation="90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34" borderId="12" xfId="0" applyFont="1" applyFill="1" applyBorder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textRotation="90"/>
    </xf>
    <xf numFmtId="0" fontId="3" fillId="0" borderId="10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 wrapText="1"/>
    </xf>
    <xf numFmtId="0" fontId="61" fillId="0" borderId="1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wrapText="1"/>
    </xf>
    <xf numFmtId="0" fontId="6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60" fillId="42" borderId="12" xfId="0" applyFont="1" applyFill="1" applyBorder="1" applyAlignment="1">
      <alignment horizontal="center"/>
    </xf>
    <xf numFmtId="0" fontId="60" fillId="42" borderId="11" xfId="0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60" fillId="42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0" fillId="42" borderId="12" xfId="0" applyNumberFormat="1" applyFont="1" applyFill="1" applyBorder="1" applyAlignment="1">
      <alignment horizontal="center"/>
    </xf>
    <xf numFmtId="0" fontId="60" fillId="42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60" fillId="34" borderId="12" xfId="0" applyNumberFormat="1" applyFont="1" applyFill="1" applyBorder="1" applyAlignment="1">
      <alignment horizontal="center"/>
    </xf>
    <xf numFmtId="0" fontId="60" fillId="34" borderId="11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25"/>
          <c:w val="0.9427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Наименование циклов, разделов, дисциплин, профессиональных модулей, МДК, практик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Лист1!$A$2:$B$18</c:f>
              <c:multiLvlStrCache>
                <c:ptCount val="14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ОДБ.03</c:v>
                  </c:pt>
                  <c:pt idx="10">
                    <c:v>0</c:v>
                  </c:pt>
                  <c:pt idx="11">
                    <c:v>ОДБ.04</c:v>
                  </c:pt>
                  <c:pt idx="12">
                    <c:v>0</c:v>
                  </c:pt>
                  <c:pt idx="13">
                    <c:v>ОДБ.05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Лист1!$C$2:$C$16</c:f>
              <c:numCache>
                <c:ptCount val="15"/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Виды учебной нагрузки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Лист1!$A$2:$B$18</c:f>
              <c:multiLvlStrCache>
                <c:ptCount val="14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ОДБ.03</c:v>
                  </c:pt>
                  <c:pt idx="10">
                    <c:v>0</c:v>
                  </c:pt>
                  <c:pt idx="11">
                    <c:v>ОДБ.04</c:v>
                  </c:pt>
                  <c:pt idx="12">
                    <c:v>0</c:v>
                  </c:pt>
                  <c:pt idx="13">
                    <c:v>ОДБ.05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Лист1!$D$2:$D$16</c:f>
              <c:numCache>
                <c:ptCount val="15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2989389"/>
        <c:axId val="7142454"/>
      </c:barChart>
      <c:catAx>
        <c:axId val="52989389"/>
        <c:scaling>
          <c:orientation val="minMax"/>
        </c:scaling>
        <c:axPos val="b"/>
        <c:delete val="1"/>
        <c:majorTickMark val="out"/>
        <c:minorTickMark val="none"/>
        <c:tickLblPos val="none"/>
        <c:crossAx val="7142454"/>
        <c:crosses val="autoZero"/>
        <c:auto val="1"/>
        <c:lblOffset val="100"/>
        <c:tickLblSkip val="1"/>
        <c:noMultiLvlLbl val="0"/>
      </c:catAx>
      <c:valAx>
        <c:axId val="7142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2989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3"/>
          <c:w val="0.939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Лист1!$A$2:$B$2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2">
                  <c:v> </c:v>
                </c:pt>
                <c:pt idx="3">
                  <c:v>Сентябрь</c:v>
                </c:pt>
                <c:pt idx="6">
                  <c:v>Октябрь</c:v>
                </c:pt>
              </c:strCache>
            </c:strRef>
          </c:cat>
          <c:val>
            <c:numRef>
              <c:f>Лист1!$C$2:$I$2</c:f>
              <c:numCache>
                <c:ptCount val="7"/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Лист1!$A$4:$B$4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2">
                  <c:v> </c:v>
                </c:pt>
                <c:pt idx="3">
                  <c:v>Сентябрь</c:v>
                </c:pt>
                <c:pt idx="6">
                  <c:v>Октябрь</c:v>
                </c:pt>
              </c:strCache>
            </c:strRef>
          </c:cat>
          <c:val>
            <c:numRef>
              <c:f>Лист1!$C$4:$I$4</c:f>
              <c:numCache>
                <c:ptCount val="7"/>
                <c:pt idx="2">
                  <c:v>0</c:v>
                </c:pt>
              </c:numCache>
            </c:numRef>
          </c:val>
        </c:ser>
        <c:axId val="64282087"/>
        <c:axId val="41667872"/>
      </c:barChart>
      <c:catAx>
        <c:axId val="64282087"/>
        <c:scaling>
          <c:orientation val="minMax"/>
        </c:scaling>
        <c:axPos val="b"/>
        <c:delete val="1"/>
        <c:majorTickMark val="out"/>
        <c:minorTickMark val="none"/>
        <c:tickLblPos val="none"/>
        <c:crossAx val="41667872"/>
        <c:crosses val="autoZero"/>
        <c:auto val="1"/>
        <c:lblOffset val="100"/>
        <c:tickLblSkip val="1"/>
        <c:noMultiLvlLbl val="0"/>
      </c:catAx>
      <c:valAx>
        <c:axId val="416678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82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01100" cy="5715000"/>
    <xdr:graphicFrame>
      <xdr:nvGraphicFramePr>
        <xdr:cNvPr id="1" name="Shape 1025"/>
        <xdr:cNvGraphicFramePr/>
      </xdr:nvGraphicFramePr>
      <xdr:xfrm>
        <a:off x="832256400" y="832256400"/>
        <a:ext cx="88011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89"/>
  <sheetViews>
    <sheetView zoomScale="50" zoomScaleNormal="50" zoomScalePageLayoutView="0" workbookViewId="0" topLeftCell="A16">
      <selection activeCell="BG49" sqref="BG49"/>
    </sheetView>
  </sheetViews>
  <sheetFormatPr defaultColWidth="9.140625" defaultRowHeight="15"/>
  <cols>
    <col min="1" max="1" width="3.57421875" style="0" customWidth="1"/>
    <col min="2" max="2" width="11.57421875" style="0" customWidth="1"/>
    <col min="3" max="3" width="27.57421875" style="0" customWidth="1"/>
    <col min="4" max="4" width="17.28125" style="0" customWidth="1"/>
    <col min="5" max="10" width="4.7109375" style="1" customWidth="1"/>
    <col min="11" max="20" width="4.7109375" style="0" customWidth="1"/>
    <col min="21" max="21" width="4.57421875" style="0" customWidth="1"/>
    <col min="22" max="22" width="8.28125" style="0" customWidth="1"/>
    <col min="23" max="39" width="4.7109375" style="0" customWidth="1"/>
    <col min="40" max="40" width="4.57421875" style="0" customWidth="1"/>
    <col min="41" max="42" width="4.7109375" style="0" customWidth="1"/>
    <col min="43" max="43" width="4.57421875" style="0" customWidth="1"/>
    <col min="44" max="46" width="4.7109375" style="0" customWidth="1"/>
    <col min="47" max="47" width="4.57421875" style="0" customWidth="1"/>
    <col min="48" max="48" width="4.7109375" style="0" customWidth="1"/>
    <col min="49" max="49" width="7.421875" style="0" customWidth="1"/>
    <col min="50" max="58" width="4.7109375" style="0" customWidth="1"/>
    <col min="59" max="59" width="6.421875" style="0" customWidth="1"/>
  </cols>
  <sheetData>
    <row r="1" spans="1:59" ht="75" customHeight="1">
      <c r="A1" s="189" t="s">
        <v>0</v>
      </c>
      <c r="B1" s="189" t="s">
        <v>1</v>
      </c>
      <c r="C1" s="199" t="s">
        <v>2</v>
      </c>
      <c r="D1" s="200" t="s">
        <v>3</v>
      </c>
      <c r="E1" s="4" t="s">
        <v>128</v>
      </c>
      <c r="F1" s="191" t="s">
        <v>4</v>
      </c>
      <c r="G1" s="192"/>
      <c r="H1" s="193"/>
      <c r="I1" s="191" t="s">
        <v>5</v>
      </c>
      <c r="J1" s="192"/>
      <c r="K1" s="192"/>
      <c r="L1" s="192"/>
      <c r="M1" s="193"/>
      <c r="N1" s="194" t="s">
        <v>6</v>
      </c>
      <c r="O1" s="195"/>
      <c r="P1" s="195"/>
      <c r="Q1" s="196"/>
      <c r="R1" s="194" t="s">
        <v>7</v>
      </c>
      <c r="S1" s="195"/>
      <c r="T1" s="195"/>
      <c r="U1" s="196"/>
      <c r="V1" s="7" t="s">
        <v>98</v>
      </c>
      <c r="W1" s="197" t="s">
        <v>8</v>
      </c>
      <c r="X1" s="197"/>
      <c r="Y1" s="197"/>
      <c r="Z1" s="197"/>
      <c r="AA1" s="6" t="s">
        <v>128</v>
      </c>
      <c r="AB1" s="197" t="s">
        <v>9</v>
      </c>
      <c r="AC1" s="198"/>
      <c r="AD1" s="198"/>
      <c r="AE1" s="6" t="s">
        <v>128</v>
      </c>
      <c r="AF1" s="197" t="s">
        <v>10</v>
      </c>
      <c r="AG1" s="197"/>
      <c r="AH1" s="197"/>
      <c r="AI1" s="7" t="s">
        <v>128</v>
      </c>
      <c r="AJ1" s="197" t="s">
        <v>11</v>
      </c>
      <c r="AK1" s="197"/>
      <c r="AL1" s="197"/>
      <c r="AM1" s="197"/>
      <c r="AN1" s="6" t="s">
        <v>128</v>
      </c>
      <c r="AO1" s="197" t="s">
        <v>12</v>
      </c>
      <c r="AP1" s="197"/>
      <c r="AQ1" s="197"/>
      <c r="AR1" s="6" t="s">
        <v>128</v>
      </c>
      <c r="AS1" s="197" t="s">
        <v>13</v>
      </c>
      <c r="AT1" s="197"/>
      <c r="AU1" s="197"/>
      <c r="AV1" s="6" t="s">
        <v>128</v>
      </c>
      <c r="AW1" s="6" t="s">
        <v>100</v>
      </c>
      <c r="AX1" s="197" t="s">
        <v>14</v>
      </c>
      <c r="AY1" s="197"/>
      <c r="AZ1" s="197"/>
      <c r="BA1" s="197"/>
      <c r="BB1" s="6" t="s">
        <v>128</v>
      </c>
      <c r="BC1" s="197" t="s">
        <v>15</v>
      </c>
      <c r="BD1" s="197"/>
      <c r="BE1" s="197"/>
      <c r="BF1" s="6" t="s">
        <v>128</v>
      </c>
      <c r="BG1" s="189" t="s">
        <v>16</v>
      </c>
    </row>
    <row r="2" spans="1:59" ht="15">
      <c r="A2" s="189"/>
      <c r="B2" s="189"/>
      <c r="C2" s="199"/>
      <c r="D2" s="200"/>
      <c r="E2" s="202" t="s">
        <v>17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189"/>
    </row>
    <row r="3" spans="1:59" ht="14.25">
      <c r="A3" s="189"/>
      <c r="B3" s="189"/>
      <c r="C3" s="199"/>
      <c r="D3" s="200"/>
      <c r="E3" s="8">
        <v>3</v>
      </c>
      <c r="F3" s="8">
        <v>10</v>
      </c>
      <c r="G3" s="8">
        <v>17</v>
      </c>
      <c r="H3" s="8">
        <v>24</v>
      </c>
      <c r="I3" s="8">
        <v>1</v>
      </c>
      <c r="J3" s="9">
        <v>8</v>
      </c>
      <c r="K3" s="10">
        <v>15</v>
      </c>
      <c r="L3" s="10">
        <v>22</v>
      </c>
      <c r="M3" s="10">
        <v>29</v>
      </c>
      <c r="N3" s="10">
        <v>5</v>
      </c>
      <c r="O3" s="10">
        <v>12</v>
      </c>
      <c r="P3" s="10">
        <v>19</v>
      </c>
      <c r="Q3" s="10">
        <v>26</v>
      </c>
      <c r="R3" s="10">
        <v>3</v>
      </c>
      <c r="S3" s="10">
        <v>10</v>
      </c>
      <c r="T3" s="10">
        <v>17</v>
      </c>
      <c r="U3" s="10">
        <v>24</v>
      </c>
      <c r="V3" s="10"/>
      <c r="W3" s="10">
        <v>31</v>
      </c>
      <c r="X3" s="10">
        <v>7</v>
      </c>
      <c r="Y3" s="10">
        <v>14</v>
      </c>
      <c r="Z3" s="10">
        <v>21</v>
      </c>
      <c r="AA3" s="10">
        <v>28</v>
      </c>
      <c r="AB3" s="10">
        <v>4</v>
      </c>
      <c r="AC3" s="10">
        <v>11</v>
      </c>
      <c r="AD3" s="10">
        <v>18</v>
      </c>
      <c r="AE3" s="10">
        <v>25</v>
      </c>
      <c r="AF3" s="10">
        <v>4</v>
      </c>
      <c r="AG3" s="10">
        <v>11</v>
      </c>
      <c r="AH3" s="10">
        <v>18</v>
      </c>
      <c r="AI3" s="10">
        <v>25</v>
      </c>
      <c r="AJ3" s="10">
        <v>1</v>
      </c>
      <c r="AK3" s="10">
        <v>8</v>
      </c>
      <c r="AL3" s="10">
        <v>15</v>
      </c>
      <c r="AM3" s="10">
        <v>22</v>
      </c>
      <c r="AN3" s="10">
        <v>29</v>
      </c>
      <c r="AO3" s="10">
        <v>6</v>
      </c>
      <c r="AP3" s="10">
        <v>13</v>
      </c>
      <c r="AQ3" s="10">
        <v>20</v>
      </c>
      <c r="AR3" s="10">
        <v>27</v>
      </c>
      <c r="AS3" s="10">
        <v>3</v>
      </c>
      <c r="AT3" s="10">
        <v>10</v>
      </c>
      <c r="AU3" s="10">
        <v>17</v>
      </c>
      <c r="AV3" s="10">
        <v>24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89"/>
    </row>
    <row r="4" spans="1:59" ht="15">
      <c r="A4" s="189"/>
      <c r="B4" s="189"/>
      <c r="C4" s="199"/>
      <c r="D4" s="200"/>
      <c r="E4" s="204" t="s">
        <v>18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189"/>
    </row>
    <row r="5" spans="1:59" ht="14.25">
      <c r="A5" s="189"/>
      <c r="B5" s="189"/>
      <c r="C5" s="199"/>
      <c r="D5" s="200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67"/>
      <c r="W5" s="8">
        <v>18</v>
      </c>
      <c r="X5" s="8">
        <v>19</v>
      </c>
      <c r="Y5" s="8">
        <v>20</v>
      </c>
      <c r="Z5" s="8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10">
        <v>31</v>
      </c>
      <c r="AK5" s="10">
        <v>32</v>
      </c>
      <c r="AL5" s="10">
        <v>33</v>
      </c>
      <c r="AM5" s="10">
        <v>34</v>
      </c>
      <c r="AN5" s="10">
        <v>35</v>
      </c>
      <c r="AO5" s="10">
        <v>36</v>
      </c>
      <c r="AP5" s="10">
        <v>37</v>
      </c>
      <c r="AQ5" s="10">
        <v>38</v>
      </c>
      <c r="AR5" s="10">
        <v>39</v>
      </c>
      <c r="AS5" s="10">
        <v>40</v>
      </c>
      <c r="AT5" s="10">
        <v>41</v>
      </c>
      <c r="AU5" s="10">
        <v>42</v>
      </c>
      <c r="AV5" s="62">
        <v>43</v>
      </c>
      <c r="AW5" s="72"/>
      <c r="AX5" s="45">
        <v>44</v>
      </c>
      <c r="AY5" s="45">
        <v>45</v>
      </c>
      <c r="AZ5" s="45">
        <v>46</v>
      </c>
      <c r="BA5" s="45">
        <v>47</v>
      </c>
      <c r="BB5" s="45">
        <v>48</v>
      </c>
      <c r="BC5" s="45">
        <v>49</v>
      </c>
      <c r="BD5" s="45">
        <v>50</v>
      </c>
      <c r="BE5" s="45">
        <v>51</v>
      </c>
      <c r="BF5" s="45">
        <v>52</v>
      </c>
      <c r="BG5" s="189"/>
    </row>
    <row r="6" spans="1:59" ht="21" customHeight="1">
      <c r="A6" s="181" t="s">
        <v>19</v>
      </c>
      <c r="B6" s="197" t="s">
        <v>20</v>
      </c>
      <c r="C6" s="190" t="s">
        <v>21</v>
      </c>
      <c r="D6" s="11" t="s">
        <v>22</v>
      </c>
      <c r="E6" s="12">
        <v>36</v>
      </c>
      <c r="F6" s="12">
        <v>36</v>
      </c>
      <c r="G6" s="12">
        <v>36</v>
      </c>
      <c r="H6" s="12">
        <v>36</v>
      </c>
      <c r="I6" s="12">
        <v>36</v>
      </c>
      <c r="J6" s="12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2">
        <v>36</v>
      </c>
      <c r="U6" s="11">
        <v>36</v>
      </c>
      <c r="V6" s="68"/>
      <c r="W6" s="26">
        <v>0</v>
      </c>
      <c r="X6" s="27">
        <v>0</v>
      </c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12">
        <v>36</v>
      </c>
      <c r="AK6" s="12">
        <v>36</v>
      </c>
      <c r="AL6" s="12">
        <v>36</v>
      </c>
      <c r="AM6" s="12">
        <v>36</v>
      </c>
      <c r="AN6" s="12">
        <v>36</v>
      </c>
      <c r="AO6" s="12">
        <v>36</v>
      </c>
      <c r="AP6" s="12">
        <v>36</v>
      </c>
      <c r="AQ6" s="12">
        <v>36</v>
      </c>
      <c r="AR6" s="12">
        <v>36</v>
      </c>
      <c r="AS6" s="12">
        <v>36</v>
      </c>
      <c r="AT6" s="12">
        <v>36</v>
      </c>
      <c r="AU6" s="37">
        <v>36</v>
      </c>
      <c r="AV6" s="36">
        <v>12</v>
      </c>
      <c r="AW6" s="73"/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29">
        <v>0</v>
      </c>
      <c r="BE6" s="29">
        <v>0</v>
      </c>
      <c r="BF6" s="29">
        <v>0</v>
      </c>
      <c r="BG6" s="11"/>
    </row>
    <row r="7" spans="1:59" ht="18" customHeight="1">
      <c r="A7" s="181"/>
      <c r="B7" s="197"/>
      <c r="C7" s="190"/>
      <c r="D7" s="11" t="s">
        <v>23</v>
      </c>
      <c r="E7" s="12">
        <v>18</v>
      </c>
      <c r="F7" s="12">
        <v>18</v>
      </c>
      <c r="G7" s="12">
        <v>18</v>
      </c>
      <c r="H7" s="12">
        <v>18</v>
      </c>
      <c r="I7" s="12">
        <v>18</v>
      </c>
      <c r="J7" s="12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2">
        <v>18</v>
      </c>
      <c r="U7" s="11">
        <v>36</v>
      </c>
      <c r="V7" s="68"/>
      <c r="W7" s="26">
        <v>0</v>
      </c>
      <c r="X7" s="27">
        <v>0</v>
      </c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12">
        <v>18</v>
      </c>
      <c r="AK7" s="12">
        <v>18</v>
      </c>
      <c r="AL7" s="12">
        <v>18</v>
      </c>
      <c r="AM7" s="12">
        <v>18</v>
      </c>
      <c r="AN7" s="12">
        <v>18</v>
      </c>
      <c r="AO7" s="12">
        <v>18</v>
      </c>
      <c r="AP7" s="12">
        <v>18</v>
      </c>
      <c r="AQ7" s="12">
        <v>18</v>
      </c>
      <c r="AR7" s="12">
        <v>18</v>
      </c>
      <c r="AS7" s="12">
        <v>18</v>
      </c>
      <c r="AT7" s="12">
        <v>18</v>
      </c>
      <c r="AU7" s="37">
        <v>36</v>
      </c>
      <c r="AV7" s="36">
        <v>18</v>
      </c>
      <c r="AW7" s="73"/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29">
        <v>0</v>
      </c>
      <c r="BF7" s="29">
        <v>0</v>
      </c>
      <c r="BG7" s="11"/>
    </row>
    <row r="8" spans="1:59" ht="15">
      <c r="A8" s="181"/>
      <c r="B8" s="201" t="s">
        <v>24</v>
      </c>
      <c r="C8" s="176" t="s">
        <v>25</v>
      </c>
      <c r="D8" s="11" t="s">
        <v>22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/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2"/>
      <c r="V8" s="69">
        <f aca="true" t="shared" si="0" ref="V8:V15">SUM(E8:U8)</f>
        <v>15</v>
      </c>
      <c r="W8" s="26"/>
      <c r="X8" s="26"/>
      <c r="Y8" s="13">
        <v>2</v>
      </c>
      <c r="Z8" s="13">
        <v>2</v>
      </c>
      <c r="AA8" s="13">
        <v>2</v>
      </c>
      <c r="AB8" s="13">
        <v>2</v>
      </c>
      <c r="AC8" s="13">
        <v>2</v>
      </c>
      <c r="AD8" s="13">
        <v>2</v>
      </c>
      <c r="AE8" s="13">
        <v>3</v>
      </c>
      <c r="AF8" s="13">
        <v>2</v>
      </c>
      <c r="AG8" s="13">
        <v>2</v>
      </c>
      <c r="AH8" s="13">
        <v>2</v>
      </c>
      <c r="AI8" s="13">
        <v>2</v>
      </c>
      <c r="AJ8" s="35">
        <v>2</v>
      </c>
      <c r="AK8" s="35">
        <v>2</v>
      </c>
      <c r="AL8" s="13">
        <v>2</v>
      </c>
      <c r="AM8" s="13">
        <v>2</v>
      </c>
      <c r="AN8" s="13">
        <v>2</v>
      </c>
      <c r="AO8" s="13">
        <v>2</v>
      </c>
      <c r="AP8" s="13"/>
      <c r="AQ8" s="13"/>
      <c r="AR8" s="13"/>
      <c r="AS8" s="13"/>
      <c r="AT8" s="13"/>
      <c r="AU8" s="37"/>
      <c r="AV8" s="36"/>
      <c r="AW8" s="73">
        <f aca="true" t="shared" si="1" ref="AW8:AW32">SUM(Y8:AV8)</f>
        <v>35</v>
      </c>
      <c r="AX8" s="29"/>
      <c r="AY8" s="29"/>
      <c r="AZ8" s="29"/>
      <c r="BA8" s="29"/>
      <c r="BB8" s="29"/>
      <c r="BC8" s="29"/>
      <c r="BD8" s="29"/>
      <c r="BE8" s="29"/>
      <c r="BF8" s="29"/>
      <c r="BG8" s="13">
        <v>50</v>
      </c>
    </row>
    <row r="9" spans="1:59" ht="15">
      <c r="A9" s="181"/>
      <c r="B9" s="201"/>
      <c r="C9" s="176"/>
      <c r="D9" s="11" t="s">
        <v>23</v>
      </c>
      <c r="E9" s="115"/>
      <c r="F9" s="115">
        <v>1</v>
      </c>
      <c r="G9" s="115"/>
      <c r="H9" s="115">
        <v>1</v>
      </c>
      <c r="I9" s="115"/>
      <c r="J9" s="115">
        <v>1</v>
      </c>
      <c r="K9" s="115"/>
      <c r="L9" s="115">
        <v>1</v>
      </c>
      <c r="M9" s="115"/>
      <c r="N9" s="115">
        <v>1</v>
      </c>
      <c r="O9" s="115"/>
      <c r="P9" s="115">
        <v>1</v>
      </c>
      <c r="Q9" s="115"/>
      <c r="R9" s="115">
        <v>1</v>
      </c>
      <c r="S9" s="115"/>
      <c r="T9" s="115"/>
      <c r="U9" s="115"/>
      <c r="V9" s="116">
        <f t="shared" si="0"/>
        <v>7</v>
      </c>
      <c r="W9" s="26"/>
      <c r="X9" s="27"/>
      <c r="Y9" s="115">
        <v>1</v>
      </c>
      <c r="Z9" s="115">
        <v>1</v>
      </c>
      <c r="AA9" s="115">
        <v>1</v>
      </c>
      <c r="AB9" s="115">
        <v>1</v>
      </c>
      <c r="AC9" s="115">
        <v>1</v>
      </c>
      <c r="AD9" s="115">
        <v>1</v>
      </c>
      <c r="AE9" s="115">
        <v>1</v>
      </c>
      <c r="AF9" s="115">
        <v>1</v>
      </c>
      <c r="AG9" s="115">
        <v>1</v>
      </c>
      <c r="AH9" s="115">
        <v>1</v>
      </c>
      <c r="AI9" s="115">
        <v>1</v>
      </c>
      <c r="AJ9" s="120">
        <v>1</v>
      </c>
      <c r="AK9" s="120">
        <v>1</v>
      </c>
      <c r="AL9" s="115">
        <v>1</v>
      </c>
      <c r="AM9" s="115">
        <v>1</v>
      </c>
      <c r="AN9" s="115">
        <v>1</v>
      </c>
      <c r="AO9" s="115">
        <v>2</v>
      </c>
      <c r="AP9" s="115"/>
      <c r="AQ9" s="115"/>
      <c r="AR9" s="115"/>
      <c r="AS9" s="115"/>
      <c r="AT9" s="115"/>
      <c r="AU9" s="121"/>
      <c r="AV9" s="122"/>
      <c r="AW9" s="123">
        <f t="shared" si="1"/>
        <v>18</v>
      </c>
      <c r="AX9" s="29" t="s">
        <v>45</v>
      </c>
      <c r="AY9" s="29" t="s">
        <v>91</v>
      </c>
      <c r="AZ9" s="29" t="s">
        <v>92</v>
      </c>
      <c r="BA9" s="29" t="s">
        <v>93</v>
      </c>
      <c r="BB9" s="29" t="s">
        <v>45</v>
      </c>
      <c r="BC9" s="29" t="s">
        <v>94</v>
      </c>
      <c r="BD9" s="29" t="s">
        <v>95</v>
      </c>
      <c r="BE9" s="29" t="s">
        <v>96</v>
      </c>
      <c r="BF9" s="29"/>
      <c r="BG9" s="14"/>
    </row>
    <row r="10" spans="1:59" ht="15">
      <c r="A10" s="181"/>
      <c r="B10" s="176" t="s">
        <v>49</v>
      </c>
      <c r="C10" s="176" t="s">
        <v>26</v>
      </c>
      <c r="D10" s="11" t="s">
        <v>29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/>
      <c r="P10" s="15">
        <v>2</v>
      </c>
      <c r="Q10" s="15">
        <v>2</v>
      </c>
      <c r="R10" s="15">
        <v>2</v>
      </c>
      <c r="S10" s="15">
        <v>2</v>
      </c>
      <c r="T10" s="15">
        <v>2</v>
      </c>
      <c r="U10" s="12"/>
      <c r="V10" s="69">
        <f t="shared" si="0"/>
        <v>30</v>
      </c>
      <c r="W10" s="26"/>
      <c r="X10" s="26"/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>
        <v>3</v>
      </c>
      <c r="AE10" s="13">
        <v>3</v>
      </c>
      <c r="AF10" s="13">
        <v>3</v>
      </c>
      <c r="AG10" s="13">
        <v>4</v>
      </c>
      <c r="AH10" s="13">
        <v>4</v>
      </c>
      <c r="AI10" s="13">
        <v>4</v>
      </c>
      <c r="AJ10" s="35">
        <v>4</v>
      </c>
      <c r="AK10" s="35">
        <v>4</v>
      </c>
      <c r="AL10" s="13">
        <v>4</v>
      </c>
      <c r="AM10" s="13">
        <v>4</v>
      </c>
      <c r="AN10" s="13">
        <v>4</v>
      </c>
      <c r="AO10" s="13">
        <v>4</v>
      </c>
      <c r="AP10" s="13"/>
      <c r="AQ10" s="13"/>
      <c r="AR10" s="13"/>
      <c r="AS10" s="13"/>
      <c r="AT10" s="13"/>
      <c r="AU10" s="37"/>
      <c r="AV10" s="36"/>
      <c r="AW10" s="73">
        <f t="shared" si="1"/>
        <v>60</v>
      </c>
      <c r="AX10" s="29"/>
      <c r="AY10" s="29"/>
      <c r="AZ10" s="29"/>
      <c r="BA10" s="29"/>
      <c r="BB10" s="29"/>
      <c r="BC10" s="29"/>
      <c r="BD10" s="29"/>
      <c r="BE10" s="29"/>
      <c r="BF10" s="29"/>
      <c r="BG10" s="13">
        <v>90</v>
      </c>
    </row>
    <row r="11" spans="1:59" ht="15">
      <c r="A11" s="181"/>
      <c r="B11" s="176"/>
      <c r="C11" s="176"/>
      <c r="D11" s="11" t="s">
        <v>23</v>
      </c>
      <c r="E11" s="115">
        <v>1</v>
      </c>
      <c r="F11" s="115">
        <v>1</v>
      </c>
      <c r="G11" s="115">
        <v>1</v>
      </c>
      <c r="H11" s="115">
        <v>1</v>
      </c>
      <c r="I11" s="115">
        <v>1</v>
      </c>
      <c r="J11" s="115">
        <v>1</v>
      </c>
      <c r="K11" s="115">
        <v>1</v>
      </c>
      <c r="L11" s="115">
        <v>1</v>
      </c>
      <c r="M11" s="115">
        <v>1</v>
      </c>
      <c r="N11" s="115">
        <v>1</v>
      </c>
      <c r="O11" s="115">
        <v>1</v>
      </c>
      <c r="P11" s="115">
        <v>1</v>
      </c>
      <c r="Q11" s="115">
        <v>1</v>
      </c>
      <c r="R11" s="115">
        <v>1</v>
      </c>
      <c r="S11" s="115">
        <v>1</v>
      </c>
      <c r="T11" s="115"/>
      <c r="U11" s="115"/>
      <c r="V11" s="116">
        <f t="shared" si="0"/>
        <v>15</v>
      </c>
      <c r="W11" s="26"/>
      <c r="X11" s="27"/>
      <c r="Y11" s="115">
        <v>2</v>
      </c>
      <c r="Z11" s="115">
        <v>2</v>
      </c>
      <c r="AA11" s="115">
        <v>2</v>
      </c>
      <c r="AB11" s="115">
        <v>2</v>
      </c>
      <c r="AC11" s="115">
        <v>2</v>
      </c>
      <c r="AD11" s="115">
        <v>2</v>
      </c>
      <c r="AE11" s="115">
        <v>2</v>
      </c>
      <c r="AF11" s="115">
        <v>2</v>
      </c>
      <c r="AG11" s="115">
        <v>2</v>
      </c>
      <c r="AH11" s="115">
        <v>2</v>
      </c>
      <c r="AI11" s="115">
        <v>1</v>
      </c>
      <c r="AJ11" s="120">
        <v>1</v>
      </c>
      <c r="AK11" s="120">
        <v>1</v>
      </c>
      <c r="AL11" s="115">
        <v>1</v>
      </c>
      <c r="AM11" s="115">
        <v>2</v>
      </c>
      <c r="AN11" s="115">
        <v>2</v>
      </c>
      <c r="AO11" s="115">
        <v>2</v>
      </c>
      <c r="AP11" s="115"/>
      <c r="AQ11" s="115"/>
      <c r="AR11" s="115"/>
      <c r="AS11" s="115"/>
      <c r="AT11" s="115"/>
      <c r="AU11" s="121"/>
      <c r="AV11" s="122"/>
      <c r="AW11" s="123">
        <f t="shared" si="1"/>
        <v>30</v>
      </c>
      <c r="AX11" s="29"/>
      <c r="AY11" s="29"/>
      <c r="AZ11" s="29"/>
      <c r="BA11" s="29"/>
      <c r="BB11" s="29"/>
      <c r="BC11" s="29"/>
      <c r="BD11" s="29"/>
      <c r="BE11" s="29"/>
      <c r="BF11" s="29"/>
      <c r="BG11" s="14"/>
    </row>
    <row r="12" spans="1:59" ht="15">
      <c r="A12" s="181"/>
      <c r="B12" s="201" t="s">
        <v>27</v>
      </c>
      <c r="C12" s="176" t="s">
        <v>28</v>
      </c>
      <c r="D12" s="11" t="s">
        <v>29</v>
      </c>
      <c r="E12" s="15">
        <v>4</v>
      </c>
      <c r="F12" s="15">
        <v>4</v>
      </c>
      <c r="G12" s="15">
        <v>4</v>
      </c>
      <c r="H12" s="15">
        <v>4</v>
      </c>
      <c r="I12" s="15">
        <v>4</v>
      </c>
      <c r="J12" s="15">
        <v>4</v>
      </c>
      <c r="K12" s="15">
        <v>4</v>
      </c>
      <c r="L12" s="15">
        <v>4</v>
      </c>
      <c r="M12" s="15">
        <v>4</v>
      </c>
      <c r="N12" s="15">
        <v>4</v>
      </c>
      <c r="O12" s="15"/>
      <c r="P12" s="15"/>
      <c r="Q12" s="15"/>
      <c r="R12" s="15"/>
      <c r="S12" s="15"/>
      <c r="T12" s="15"/>
      <c r="U12" s="12"/>
      <c r="V12" s="69">
        <f t="shared" si="0"/>
        <v>40</v>
      </c>
      <c r="W12" s="26"/>
      <c r="X12" s="26"/>
      <c r="Y12" s="13">
        <v>3</v>
      </c>
      <c r="Z12" s="13">
        <v>3</v>
      </c>
      <c r="AA12" s="13">
        <v>3</v>
      </c>
      <c r="AB12" s="13">
        <v>3</v>
      </c>
      <c r="AC12" s="13">
        <v>4</v>
      </c>
      <c r="AD12" s="13">
        <v>4</v>
      </c>
      <c r="AE12" s="13">
        <v>4</v>
      </c>
      <c r="AF12" s="13">
        <v>4</v>
      </c>
      <c r="AG12" s="13">
        <v>4</v>
      </c>
      <c r="AH12" s="13">
        <v>4</v>
      </c>
      <c r="AI12" s="13">
        <v>4</v>
      </c>
      <c r="AJ12" s="35">
        <v>4</v>
      </c>
      <c r="AK12" s="35">
        <v>4</v>
      </c>
      <c r="AL12" s="13">
        <v>4</v>
      </c>
      <c r="AM12" s="13">
        <v>4</v>
      </c>
      <c r="AN12" s="13">
        <v>4</v>
      </c>
      <c r="AO12" s="13">
        <v>4</v>
      </c>
      <c r="AP12" s="13"/>
      <c r="AQ12" s="13"/>
      <c r="AR12" s="13"/>
      <c r="AS12" s="13"/>
      <c r="AT12" s="13"/>
      <c r="AU12" s="37"/>
      <c r="AV12" s="36"/>
      <c r="AW12" s="73">
        <f t="shared" si="1"/>
        <v>64</v>
      </c>
      <c r="AX12" s="29"/>
      <c r="AY12" s="29"/>
      <c r="AZ12" s="29"/>
      <c r="BA12" s="29"/>
      <c r="BB12" s="29"/>
      <c r="BC12" s="29"/>
      <c r="BD12" s="29"/>
      <c r="BE12" s="29"/>
      <c r="BF12" s="29"/>
      <c r="BG12" s="13">
        <v>104</v>
      </c>
    </row>
    <row r="13" spans="1:59" ht="15">
      <c r="A13" s="181"/>
      <c r="B13" s="201"/>
      <c r="C13" s="176"/>
      <c r="D13" s="11" t="s">
        <v>23</v>
      </c>
      <c r="E13" s="115">
        <v>2</v>
      </c>
      <c r="F13" s="115">
        <v>2</v>
      </c>
      <c r="G13" s="115">
        <v>2</v>
      </c>
      <c r="H13" s="115">
        <v>2</v>
      </c>
      <c r="I13" s="115">
        <v>2</v>
      </c>
      <c r="J13" s="115">
        <v>2</v>
      </c>
      <c r="K13" s="115">
        <v>2</v>
      </c>
      <c r="L13" s="115">
        <v>2</v>
      </c>
      <c r="M13" s="115">
        <v>2</v>
      </c>
      <c r="N13" s="115">
        <v>2</v>
      </c>
      <c r="O13" s="115"/>
      <c r="P13" s="115"/>
      <c r="Q13" s="115"/>
      <c r="R13" s="115"/>
      <c r="S13" s="115"/>
      <c r="T13" s="115"/>
      <c r="U13" s="115"/>
      <c r="V13" s="116">
        <f t="shared" si="0"/>
        <v>20</v>
      </c>
      <c r="W13" s="26"/>
      <c r="X13" s="27"/>
      <c r="Y13" s="115">
        <v>2</v>
      </c>
      <c r="Z13" s="115">
        <v>2</v>
      </c>
      <c r="AA13" s="115">
        <v>2</v>
      </c>
      <c r="AB13" s="115">
        <v>2</v>
      </c>
      <c r="AC13" s="115">
        <v>2</v>
      </c>
      <c r="AD13" s="115">
        <v>2</v>
      </c>
      <c r="AE13" s="115">
        <v>2</v>
      </c>
      <c r="AF13" s="115">
        <v>2</v>
      </c>
      <c r="AG13" s="115">
        <v>2</v>
      </c>
      <c r="AH13" s="115">
        <v>2</v>
      </c>
      <c r="AI13" s="115">
        <v>2</v>
      </c>
      <c r="AJ13" s="120">
        <v>2</v>
      </c>
      <c r="AK13" s="120">
        <v>2</v>
      </c>
      <c r="AL13" s="115">
        <v>2</v>
      </c>
      <c r="AM13" s="115">
        <v>2</v>
      </c>
      <c r="AN13" s="115">
        <v>2</v>
      </c>
      <c r="AO13" s="115"/>
      <c r="AP13" s="115"/>
      <c r="AQ13" s="115"/>
      <c r="AR13" s="115"/>
      <c r="AS13" s="115"/>
      <c r="AT13" s="115"/>
      <c r="AU13" s="121"/>
      <c r="AV13" s="122"/>
      <c r="AW13" s="123">
        <f t="shared" si="1"/>
        <v>32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14"/>
    </row>
    <row r="14" spans="1:59" ht="15">
      <c r="A14" s="181"/>
      <c r="B14" s="176" t="s">
        <v>30</v>
      </c>
      <c r="C14" s="176" t="s">
        <v>32</v>
      </c>
      <c r="D14" s="11" t="s">
        <v>29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/>
      <c r="P14" s="15">
        <v>2</v>
      </c>
      <c r="Q14" s="15">
        <v>2</v>
      </c>
      <c r="R14" s="15">
        <v>2</v>
      </c>
      <c r="S14" s="15">
        <v>2</v>
      </c>
      <c r="T14" s="15">
        <v>2</v>
      </c>
      <c r="U14" s="12"/>
      <c r="V14" s="69">
        <f t="shared" si="0"/>
        <v>30</v>
      </c>
      <c r="W14" s="26"/>
      <c r="X14" s="26"/>
      <c r="Y14" s="13">
        <v>3</v>
      </c>
      <c r="Z14" s="13">
        <v>3</v>
      </c>
      <c r="AA14" s="13">
        <v>3</v>
      </c>
      <c r="AB14" s="13">
        <v>3</v>
      </c>
      <c r="AC14" s="13">
        <v>3</v>
      </c>
      <c r="AD14" s="13">
        <v>3</v>
      </c>
      <c r="AE14" s="13">
        <v>3</v>
      </c>
      <c r="AF14" s="13">
        <v>3</v>
      </c>
      <c r="AG14" s="13">
        <v>3</v>
      </c>
      <c r="AH14" s="13">
        <v>3</v>
      </c>
      <c r="AI14" s="13">
        <v>3</v>
      </c>
      <c r="AJ14" s="35">
        <v>3</v>
      </c>
      <c r="AK14" s="35">
        <v>3</v>
      </c>
      <c r="AL14" s="13"/>
      <c r="AM14" s="13">
        <v>4</v>
      </c>
      <c r="AN14" s="13">
        <v>2</v>
      </c>
      <c r="AO14" s="13">
        <v>2</v>
      </c>
      <c r="AP14" s="13"/>
      <c r="AQ14" s="13"/>
      <c r="AR14" s="13"/>
      <c r="AS14" s="13"/>
      <c r="AT14" s="13"/>
      <c r="AU14" s="37"/>
      <c r="AV14" s="36"/>
      <c r="AW14" s="73">
        <f t="shared" si="1"/>
        <v>47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13">
        <v>77</v>
      </c>
    </row>
    <row r="15" spans="1:59" ht="15">
      <c r="A15" s="181"/>
      <c r="B15" s="176"/>
      <c r="C15" s="176"/>
      <c r="D15" s="11" t="s">
        <v>23</v>
      </c>
      <c r="E15" s="115">
        <v>1</v>
      </c>
      <c r="F15" s="115">
        <v>1</v>
      </c>
      <c r="G15" s="115">
        <v>1</v>
      </c>
      <c r="H15" s="115">
        <v>1</v>
      </c>
      <c r="I15" s="115">
        <v>1</v>
      </c>
      <c r="J15" s="115">
        <v>1</v>
      </c>
      <c r="K15" s="115">
        <v>1</v>
      </c>
      <c r="L15" s="115">
        <v>1</v>
      </c>
      <c r="M15" s="115">
        <v>1</v>
      </c>
      <c r="N15" s="115">
        <v>1</v>
      </c>
      <c r="O15" s="115">
        <v>1</v>
      </c>
      <c r="P15" s="115">
        <v>1</v>
      </c>
      <c r="Q15" s="115">
        <v>1</v>
      </c>
      <c r="R15" s="115">
        <v>1</v>
      </c>
      <c r="S15" s="115">
        <v>1</v>
      </c>
      <c r="T15" s="115"/>
      <c r="U15" s="115"/>
      <c r="V15" s="116">
        <f t="shared" si="0"/>
        <v>15</v>
      </c>
      <c r="W15" s="26"/>
      <c r="X15" s="27"/>
      <c r="Y15" s="115">
        <v>2</v>
      </c>
      <c r="Z15" s="115">
        <v>2</v>
      </c>
      <c r="AA15" s="115">
        <v>2</v>
      </c>
      <c r="AB15" s="115">
        <v>2</v>
      </c>
      <c r="AC15" s="115">
        <v>2</v>
      </c>
      <c r="AD15" s="115">
        <v>2</v>
      </c>
      <c r="AE15" s="115">
        <v>2</v>
      </c>
      <c r="AF15" s="115">
        <v>2</v>
      </c>
      <c r="AG15" s="115">
        <v>2</v>
      </c>
      <c r="AH15" s="115">
        <v>2</v>
      </c>
      <c r="AI15" s="115">
        <v>1</v>
      </c>
      <c r="AJ15" s="120">
        <v>1</v>
      </c>
      <c r="AK15" s="120">
        <v>1</v>
      </c>
      <c r="AL15" s="115"/>
      <c r="AM15" s="115">
        <v>1</v>
      </c>
      <c r="AN15" s="115"/>
      <c r="AO15" s="115"/>
      <c r="AP15" s="115"/>
      <c r="AQ15" s="115"/>
      <c r="AR15" s="115"/>
      <c r="AS15" s="115"/>
      <c r="AT15" s="115"/>
      <c r="AU15" s="121"/>
      <c r="AV15" s="122"/>
      <c r="AW15" s="123">
        <f t="shared" si="1"/>
        <v>24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14"/>
    </row>
    <row r="16" spans="1:59" ht="18.75" customHeight="1">
      <c r="A16" s="181"/>
      <c r="B16" s="176" t="s">
        <v>31</v>
      </c>
      <c r="C16" s="176" t="s">
        <v>68</v>
      </c>
      <c r="D16" s="11" t="s">
        <v>29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2"/>
      <c r="V16" s="69"/>
      <c r="W16" s="26"/>
      <c r="X16" s="26"/>
      <c r="Y16" s="13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2</v>
      </c>
      <c r="AG16" s="13">
        <v>2</v>
      </c>
      <c r="AH16" s="13">
        <v>2</v>
      </c>
      <c r="AI16" s="13">
        <v>2</v>
      </c>
      <c r="AJ16" s="35">
        <v>2</v>
      </c>
      <c r="AK16" s="35">
        <v>2</v>
      </c>
      <c r="AL16" s="13">
        <v>3</v>
      </c>
      <c r="AM16" s="13">
        <v>3</v>
      </c>
      <c r="AN16" s="13">
        <v>3</v>
      </c>
      <c r="AO16" s="13">
        <v>3</v>
      </c>
      <c r="AP16" s="13"/>
      <c r="AQ16" s="13"/>
      <c r="AR16" s="13"/>
      <c r="AS16" s="13"/>
      <c r="AT16" s="13"/>
      <c r="AU16" s="37"/>
      <c r="AV16" s="36"/>
      <c r="AW16" s="73">
        <f t="shared" si="1"/>
        <v>38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13">
        <v>38</v>
      </c>
    </row>
    <row r="17" spans="1:59" ht="18" customHeight="1">
      <c r="A17" s="181"/>
      <c r="B17" s="176"/>
      <c r="C17" s="176"/>
      <c r="D17" s="11" t="s">
        <v>23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69"/>
      <c r="W17" s="26"/>
      <c r="X17" s="27"/>
      <c r="Y17" s="115">
        <v>1</v>
      </c>
      <c r="Z17" s="115">
        <v>1</v>
      </c>
      <c r="AA17" s="115">
        <v>1</v>
      </c>
      <c r="AB17" s="115">
        <v>1</v>
      </c>
      <c r="AC17" s="115">
        <v>1</v>
      </c>
      <c r="AD17" s="115">
        <v>1</v>
      </c>
      <c r="AE17" s="115">
        <v>1</v>
      </c>
      <c r="AF17" s="115">
        <v>1</v>
      </c>
      <c r="AG17" s="115">
        <v>1</v>
      </c>
      <c r="AH17" s="115">
        <v>1</v>
      </c>
      <c r="AI17" s="115">
        <v>2</v>
      </c>
      <c r="AJ17" s="120">
        <v>2</v>
      </c>
      <c r="AK17" s="120">
        <v>2</v>
      </c>
      <c r="AL17" s="115">
        <v>2</v>
      </c>
      <c r="AM17" s="115">
        <v>1</v>
      </c>
      <c r="AN17" s="115"/>
      <c r="AO17" s="115"/>
      <c r="AP17" s="115"/>
      <c r="AQ17" s="115"/>
      <c r="AR17" s="115"/>
      <c r="AS17" s="115"/>
      <c r="AT17" s="115"/>
      <c r="AU17" s="121"/>
      <c r="AV17" s="122"/>
      <c r="AW17" s="123">
        <f t="shared" si="1"/>
        <v>19</v>
      </c>
      <c r="AX17" s="29"/>
      <c r="AY17" s="29"/>
      <c r="AZ17" s="29"/>
      <c r="BA17" s="29"/>
      <c r="BB17" s="29"/>
      <c r="BC17" s="29"/>
      <c r="BD17" s="29"/>
      <c r="BE17" s="29"/>
      <c r="BF17" s="29"/>
      <c r="BG17" s="14"/>
    </row>
    <row r="18" spans="1:59" ht="15">
      <c r="A18" s="181"/>
      <c r="B18" s="176" t="s">
        <v>33</v>
      </c>
      <c r="C18" s="176" t="s">
        <v>69</v>
      </c>
      <c r="D18" s="11" t="s">
        <v>29</v>
      </c>
      <c r="E18" s="15"/>
      <c r="F18" s="15">
        <v>2</v>
      </c>
      <c r="G18" s="15">
        <v>2</v>
      </c>
      <c r="H18" s="15">
        <v>2</v>
      </c>
      <c r="I18" s="15">
        <v>1</v>
      </c>
      <c r="J18" s="15">
        <v>2</v>
      </c>
      <c r="K18" s="15">
        <v>2</v>
      </c>
      <c r="L18" s="15">
        <v>2</v>
      </c>
      <c r="M18" s="15">
        <v>3</v>
      </c>
      <c r="N18" s="15">
        <v>2</v>
      </c>
      <c r="O18" s="15">
        <v>2</v>
      </c>
      <c r="P18" s="15">
        <v>2</v>
      </c>
      <c r="Q18" s="15">
        <v>2</v>
      </c>
      <c r="R18" s="15">
        <v>2</v>
      </c>
      <c r="S18" s="15">
        <v>2</v>
      </c>
      <c r="T18" s="15">
        <v>2</v>
      </c>
      <c r="U18" s="12"/>
      <c r="V18" s="69">
        <f aca="true" t="shared" si="2" ref="V18:V25">SUM(E18:U18)</f>
        <v>30</v>
      </c>
      <c r="W18" s="26"/>
      <c r="X18" s="26"/>
      <c r="Y18" s="13">
        <v>3</v>
      </c>
      <c r="Z18" s="13">
        <v>3</v>
      </c>
      <c r="AA18" s="13">
        <v>3</v>
      </c>
      <c r="AB18" s="13">
        <v>3</v>
      </c>
      <c r="AC18" s="13">
        <v>3</v>
      </c>
      <c r="AD18" s="13">
        <v>3</v>
      </c>
      <c r="AE18" s="13">
        <v>3</v>
      </c>
      <c r="AF18" s="13">
        <v>3</v>
      </c>
      <c r="AG18" s="13">
        <v>3</v>
      </c>
      <c r="AH18" s="13">
        <v>3</v>
      </c>
      <c r="AI18" s="13">
        <v>2</v>
      </c>
      <c r="AJ18" s="35">
        <v>2</v>
      </c>
      <c r="AK18" s="35">
        <v>2</v>
      </c>
      <c r="AL18" s="13">
        <v>3</v>
      </c>
      <c r="AM18" s="13">
        <v>3</v>
      </c>
      <c r="AN18" s="13">
        <v>3</v>
      </c>
      <c r="AO18" s="13">
        <v>3</v>
      </c>
      <c r="AP18" s="13"/>
      <c r="AQ18" s="13"/>
      <c r="AR18" s="13"/>
      <c r="AS18" s="13"/>
      <c r="AT18" s="13"/>
      <c r="AU18" s="36"/>
      <c r="AV18" s="36"/>
      <c r="AW18" s="73">
        <f t="shared" si="1"/>
        <v>48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13">
        <v>78</v>
      </c>
    </row>
    <row r="19" spans="1:59" ht="15">
      <c r="A19" s="181"/>
      <c r="B19" s="176"/>
      <c r="C19" s="176"/>
      <c r="D19" s="11" t="s">
        <v>23</v>
      </c>
      <c r="E19" s="115"/>
      <c r="F19" s="115">
        <v>1</v>
      </c>
      <c r="G19" s="115">
        <v>1</v>
      </c>
      <c r="H19" s="115">
        <v>1</v>
      </c>
      <c r="I19" s="115">
        <v>1</v>
      </c>
      <c r="J19" s="115">
        <v>1</v>
      </c>
      <c r="K19" s="115">
        <v>1</v>
      </c>
      <c r="L19" s="115">
        <v>1</v>
      </c>
      <c r="M19" s="115">
        <v>1</v>
      </c>
      <c r="N19" s="115">
        <v>1</v>
      </c>
      <c r="O19" s="115">
        <v>1</v>
      </c>
      <c r="P19" s="115">
        <v>1</v>
      </c>
      <c r="Q19" s="115">
        <v>1</v>
      </c>
      <c r="R19" s="115">
        <v>1</v>
      </c>
      <c r="S19" s="115">
        <v>1</v>
      </c>
      <c r="T19" s="115">
        <v>1</v>
      </c>
      <c r="U19" s="115"/>
      <c r="V19" s="116">
        <f t="shared" si="2"/>
        <v>15</v>
      </c>
      <c r="W19" s="26"/>
      <c r="X19" s="27"/>
      <c r="Y19" s="115">
        <v>2</v>
      </c>
      <c r="Z19" s="115">
        <v>2</v>
      </c>
      <c r="AA19" s="115">
        <v>2</v>
      </c>
      <c r="AB19" s="115">
        <v>2</v>
      </c>
      <c r="AC19" s="115">
        <v>2</v>
      </c>
      <c r="AD19" s="115">
        <v>2</v>
      </c>
      <c r="AE19" s="115">
        <v>2</v>
      </c>
      <c r="AF19" s="115">
        <v>2</v>
      </c>
      <c r="AG19" s="115">
        <v>2</v>
      </c>
      <c r="AH19" s="115">
        <v>2</v>
      </c>
      <c r="AI19" s="115">
        <v>2</v>
      </c>
      <c r="AJ19" s="120">
        <v>2</v>
      </c>
      <c r="AK19" s="120"/>
      <c r="AL19" s="115"/>
      <c r="AM19" s="115"/>
      <c r="AN19" s="115"/>
      <c r="AO19" s="115"/>
      <c r="AP19" s="115"/>
      <c r="AQ19" s="115"/>
      <c r="AR19" s="115"/>
      <c r="AS19" s="115"/>
      <c r="AT19" s="115"/>
      <c r="AU19" s="122"/>
      <c r="AV19" s="122"/>
      <c r="AW19" s="123">
        <f t="shared" si="1"/>
        <v>24</v>
      </c>
      <c r="AX19" s="29"/>
      <c r="AY19" s="29"/>
      <c r="AZ19" s="29"/>
      <c r="BA19" s="29"/>
      <c r="BB19" s="29"/>
      <c r="BC19" s="29"/>
      <c r="BD19" s="29"/>
      <c r="BE19" s="29"/>
      <c r="BF19" s="29"/>
      <c r="BG19" s="14"/>
    </row>
    <row r="20" spans="1:59" ht="15">
      <c r="A20" s="181"/>
      <c r="B20" s="176" t="s">
        <v>70</v>
      </c>
      <c r="C20" s="176" t="s">
        <v>71</v>
      </c>
      <c r="D20" s="11" t="s">
        <v>29</v>
      </c>
      <c r="E20" s="15">
        <v>2</v>
      </c>
      <c r="F20" s="15">
        <v>2</v>
      </c>
      <c r="G20" s="15"/>
      <c r="H20" s="15">
        <v>2</v>
      </c>
      <c r="I20" s="15"/>
      <c r="J20" s="15">
        <v>2</v>
      </c>
      <c r="K20" s="15"/>
      <c r="L20" s="15">
        <v>2</v>
      </c>
      <c r="M20" s="15"/>
      <c r="N20" s="15">
        <v>2</v>
      </c>
      <c r="O20" s="15"/>
      <c r="P20" s="15">
        <v>2</v>
      </c>
      <c r="Q20" s="15"/>
      <c r="R20" s="15">
        <v>2</v>
      </c>
      <c r="S20" s="15"/>
      <c r="T20" s="15">
        <v>2</v>
      </c>
      <c r="U20" s="12">
        <v>2</v>
      </c>
      <c r="V20" s="69">
        <f t="shared" si="2"/>
        <v>20</v>
      </c>
      <c r="W20" s="26"/>
      <c r="X20" s="26"/>
      <c r="Y20" s="13">
        <v>2</v>
      </c>
      <c r="Z20" s="13">
        <v>2</v>
      </c>
      <c r="AA20" s="13">
        <v>2</v>
      </c>
      <c r="AB20" s="13">
        <v>2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35">
        <v>1</v>
      </c>
      <c r="AK20" s="35">
        <v>1</v>
      </c>
      <c r="AL20" s="13">
        <v>1</v>
      </c>
      <c r="AM20" s="13">
        <v>1</v>
      </c>
      <c r="AN20" s="13"/>
      <c r="AO20" s="13"/>
      <c r="AP20" s="13"/>
      <c r="AQ20" s="13"/>
      <c r="AR20" s="13"/>
      <c r="AS20" s="13"/>
      <c r="AT20" s="13"/>
      <c r="AU20" s="36"/>
      <c r="AV20" s="36"/>
      <c r="AW20" s="73">
        <f t="shared" si="1"/>
        <v>19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13">
        <v>39</v>
      </c>
    </row>
    <row r="21" spans="1:59" ht="15">
      <c r="A21" s="181"/>
      <c r="B21" s="176"/>
      <c r="C21" s="176"/>
      <c r="D21" s="11" t="s">
        <v>23</v>
      </c>
      <c r="E21" s="115">
        <v>1</v>
      </c>
      <c r="F21" s="115">
        <v>1</v>
      </c>
      <c r="G21" s="115"/>
      <c r="H21" s="115">
        <v>1</v>
      </c>
      <c r="I21" s="115"/>
      <c r="J21" s="115">
        <v>1</v>
      </c>
      <c r="K21" s="115"/>
      <c r="L21" s="115">
        <v>1</v>
      </c>
      <c r="M21" s="115"/>
      <c r="N21" s="115">
        <v>1</v>
      </c>
      <c r="O21" s="115"/>
      <c r="P21" s="115">
        <v>1</v>
      </c>
      <c r="Q21" s="115"/>
      <c r="R21" s="115">
        <v>1</v>
      </c>
      <c r="S21" s="115">
        <v>1</v>
      </c>
      <c r="T21" s="115">
        <v>1</v>
      </c>
      <c r="U21" s="115"/>
      <c r="V21" s="116">
        <f t="shared" si="2"/>
        <v>10</v>
      </c>
      <c r="W21" s="26"/>
      <c r="X21" s="27"/>
      <c r="Y21" s="115">
        <v>1</v>
      </c>
      <c r="Z21" s="115">
        <v>1</v>
      </c>
      <c r="AA21" s="115">
        <v>1</v>
      </c>
      <c r="AB21" s="115">
        <v>1</v>
      </c>
      <c r="AC21" s="115">
        <v>1</v>
      </c>
      <c r="AD21" s="115">
        <v>1</v>
      </c>
      <c r="AE21" s="115">
        <v>1</v>
      </c>
      <c r="AF21" s="115">
        <v>1</v>
      </c>
      <c r="AG21" s="115">
        <v>1</v>
      </c>
      <c r="AH21" s="115"/>
      <c r="AI21" s="115"/>
      <c r="AJ21" s="120"/>
      <c r="AK21" s="120"/>
      <c r="AL21" s="115"/>
      <c r="AM21" s="115"/>
      <c r="AN21" s="115"/>
      <c r="AO21" s="115"/>
      <c r="AP21" s="115"/>
      <c r="AQ21" s="115"/>
      <c r="AR21" s="115"/>
      <c r="AS21" s="115"/>
      <c r="AT21" s="115"/>
      <c r="AU21" s="122"/>
      <c r="AV21" s="122"/>
      <c r="AW21" s="123">
        <f t="shared" si="1"/>
        <v>9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14"/>
    </row>
    <row r="22" spans="1:59" ht="15">
      <c r="A22" s="181"/>
      <c r="B22" s="176" t="s">
        <v>57</v>
      </c>
      <c r="C22" s="176" t="s">
        <v>72</v>
      </c>
      <c r="D22" s="11" t="s">
        <v>29</v>
      </c>
      <c r="E22" s="15">
        <v>5</v>
      </c>
      <c r="F22" s="15">
        <v>3</v>
      </c>
      <c r="G22" s="15">
        <v>3</v>
      </c>
      <c r="H22" s="15">
        <v>3</v>
      </c>
      <c r="I22" s="15">
        <v>3</v>
      </c>
      <c r="J22" s="15">
        <v>3</v>
      </c>
      <c r="K22" s="15">
        <v>3</v>
      </c>
      <c r="L22" s="15">
        <v>3</v>
      </c>
      <c r="M22" s="15">
        <v>3</v>
      </c>
      <c r="N22" s="15">
        <v>3</v>
      </c>
      <c r="O22" s="15">
        <v>3</v>
      </c>
      <c r="P22" s="15">
        <v>3</v>
      </c>
      <c r="Q22" s="15">
        <v>3</v>
      </c>
      <c r="R22" s="15">
        <v>3</v>
      </c>
      <c r="S22" s="15">
        <v>3</v>
      </c>
      <c r="T22" s="15">
        <v>3</v>
      </c>
      <c r="U22" s="12"/>
      <c r="V22" s="69">
        <f t="shared" si="2"/>
        <v>50</v>
      </c>
      <c r="W22" s="26"/>
      <c r="X22" s="26"/>
      <c r="Y22" s="12">
        <v>3</v>
      </c>
      <c r="Z22" s="12">
        <v>3</v>
      </c>
      <c r="AA22" s="12">
        <v>3</v>
      </c>
      <c r="AB22" s="12">
        <v>3</v>
      </c>
      <c r="AC22" s="12">
        <v>3</v>
      </c>
      <c r="AD22" s="12">
        <v>3</v>
      </c>
      <c r="AE22" s="12">
        <v>3</v>
      </c>
      <c r="AF22" s="12">
        <v>3</v>
      </c>
      <c r="AG22" s="12">
        <v>3</v>
      </c>
      <c r="AH22" s="12">
        <v>3</v>
      </c>
      <c r="AI22" s="12">
        <v>3</v>
      </c>
      <c r="AJ22" s="50"/>
      <c r="AK22" s="50"/>
      <c r="AL22" s="12">
        <v>6</v>
      </c>
      <c r="AM22" s="12"/>
      <c r="AN22" s="12">
        <v>3</v>
      </c>
      <c r="AO22" s="12">
        <v>3</v>
      </c>
      <c r="AP22" s="12"/>
      <c r="AQ22" s="12"/>
      <c r="AR22" s="13"/>
      <c r="AS22" s="13"/>
      <c r="AT22" s="13"/>
      <c r="AU22" s="36"/>
      <c r="AV22" s="36"/>
      <c r="AW22" s="73">
        <f t="shared" si="1"/>
        <v>45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13">
        <v>95</v>
      </c>
    </row>
    <row r="23" spans="1:59" ht="15">
      <c r="A23" s="181"/>
      <c r="B23" s="176"/>
      <c r="C23" s="176"/>
      <c r="D23" s="11" t="s">
        <v>23</v>
      </c>
      <c r="E23" s="115">
        <v>2</v>
      </c>
      <c r="F23" s="115">
        <v>1</v>
      </c>
      <c r="G23" s="115">
        <v>2</v>
      </c>
      <c r="H23" s="115">
        <v>1</v>
      </c>
      <c r="I23" s="115">
        <v>2</v>
      </c>
      <c r="J23" s="115">
        <v>1</v>
      </c>
      <c r="K23" s="115">
        <v>2</v>
      </c>
      <c r="L23" s="115">
        <v>1</v>
      </c>
      <c r="M23" s="115">
        <v>2</v>
      </c>
      <c r="N23" s="115">
        <v>1</v>
      </c>
      <c r="O23" s="115">
        <v>2</v>
      </c>
      <c r="P23" s="115">
        <v>1</v>
      </c>
      <c r="Q23" s="115">
        <v>2</v>
      </c>
      <c r="R23" s="115">
        <v>1</v>
      </c>
      <c r="S23" s="115">
        <v>2</v>
      </c>
      <c r="T23" s="115">
        <v>2</v>
      </c>
      <c r="U23" s="115"/>
      <c r="V23" s="116">
        <f t="shared" si="2"/>
        <v>25</v>
      </c>
      <c r="W23" s="26"/>
      <c r="X23" s="27"/>
      <c r="Y23" s="124"/>
      <c r="Z23" s="124"/>
      <c r="AA23" s="124">
        <v>2</v>
      </c>
      <c r="AB23" s="124">
        <v>2</v>
      </c>
      <c r="AC23" s="124">
        <v>1</v>
      </c>
      <c r="AD23" s="124">
        <v>1</v>
      </c>
      <c r="AE23" s="124">
        <v>2</v>
      </c>
      <c r="AF23" s="124">
        <v>2</v>
      </c>
      <c r="AG23" s="124">
        <v>2</v>
      </c>
      <c r="AH23" s="124">
        <v>2</v>
      </c>
      <c r="AI23" s="124"/>
      <c r="AJ23" s="125"/>
      <c r="AK23" s="125"/>
      <c r="AL23" s="124">
        <v>2</v>
      </c>
      <c r="AM23" s="124"/>
      <c r="AN23" s="124">
        <v>3</v>
      </c>
      <c r="AO23" s="124">
        <v>3</v>
      </c>
      <c r="AP23" s="124"/>
      <c r="AQ23" s="124"/>
      <c r="AR23" s="115"/>
      <c r="AS23" s="115"/>
      <c r="AT23" s="115"/>
      <c r="AU23" s="122"/>
      <c r="AV23" s="122"/>
      <c r="AW23" s="123">
        <f t="shared" si="1"/>
        <v>22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14"/>
    </row>
    <row r="24" spans="1:59" ht="15">
      <c r="A24" s="181"/>
      <c r="B24" s="185" t="s">
        <v>73</v>
      </c>
      <c r="C24" s="185" t="s">
        <v>74</v>
      </c>
      <c r="D24" s="11" t="s">
        <v>29</v>
      </c>
      <c r="E24" s="12">
        <v>2</v>
      </c>
      <c r="F24" s="12">
        <v>3</v>
      </c>
      <c r="G24" s="12">
        <v>3</v>
      </c>
      <c r="H24" s="12">
        <v>3</v>
      </c>
      <c r="I24" s="12">
        <v>3</v>
      </c>
      <c r="J24" s="12">
        <v>3</v>
      </c>
      <c r="K24" s="12">
        <v>2</v>
      </c>
      <c r="L24" s="15">
        <v>2</v>
      </c>
      <c r="M24" s="15">
        <v>2</v>
      </c>
      <c r="N24" s="15">
        <v>2</v>
      </c>
      <c r="O24" s="15"/>
      <c r="P24" s="15">
        <v>2</v>
      </c>
      <c r="Q24" s="15">
        <v>2</v>
      </c>
      <c r="R24" s="15">
        <v>2</v>
      </c>
      <c r="S24" s="15">
        <v>2</v>
      </c>
      <c r="T24" s="15">
        <v>2</v>
      </c>
      <c r="U24" s="12"/>
      <c r="V24" s="69">
        <f t="shared" si="2"/>
        <v>35</v>
      </c>
      <c r="W24" s="26"/>
      <c r="X24" s="28"/>
      <c r="Y24" s="15">
        <v>4</v>
      </c>
      <c r="Z24" s="15">
        <v>2</v>
      </c>
      <c r="AA24" s="15">
        <v>2</v>
      </c>
      <c r="AB24" s="15">
        <v>2</v>
      </c>
      <c r="AC24" s="15">
        <v>2</v>
      </c>
      <c r="AD24" s="15">
        <v>2</v>
      </c>
      <c r="AE24" s="15">
        <v>2</v>
      </c>
      <c r="AF24" s="15">
        <v>2</v>
      </c>
      <c r="AG24" s="15">
        <v>2</v>
      </c>
      <c r="AH24" s="15">
        <v>2</v>
      </c>
      <c r="AI24" s="15">
        <v>2</v>
      </c>
      <c r="AJ24" s="51">
        <v>1</v>
      </c>
      <c r="AK24" s="51">
        <v>2</v>
      </c>
      <c r="AL24" s="15">
        <v>2</v>
      </c>
      <c r="AM24" s="15">
        <v>2</v>
      </c>
      <c r="AN24" s="15">
        <v>2</v>
      </c>
      <c r="AO24" s="15">
        <v>2</v>
      </c>
      <c r="AP24" s="15"/>
      <c r="AQ24" s="15"/>
      <c r="AR24" s="15"/>
      <c r="AS24" s="15"/>
      <c r="AT24" s="15"/>
      <c r="AU24" s="36"/>
      <c r="AV24" s="36"/>
      <c r="AW24" s="73">
        <f t="shared" si="1"/>
        <v>35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13">
        <v>70</v>
      </c>
    </row>
    <row r="25" spans="1:59" ht="15">
      <c r="A25" s="181"/>
      <c r="B25" s="186"/>
      <c r="C25" s="186"/>
      <c r="D25" s="11" t="s">
        <v>23</v>
      </c>
      <c r="E25" s="115">
        <v>1</v>
      </c>
      <c r="F25" s="115">
        <v>2</v>
      </c>
      <c r="G25" s="115">
        <v>1</v>
      </c>
      <c r="H25" s="115">
        <v>2</v>
      </c>
      <c r="I25" s="115">
        <v>1</v>
      </c>
      <c r="J25" s="115">
        <v>2</v>
      </c>
      <c r="K25" s="115">
        <v>1</v>
      </c>
      <c r="L25" s="115">
        <v>1</v>
      </c>
      <c r="M25" s="115">
        <v>1</v>
      </c>
      <c r="N25" s="115">
        <v>1</v>
      </c>
      <c r="O25" s="115"/>
      <c r="P25" s="115">
        <v>1</v>
      </c>
      <c r="Q25" s="115">
        <v>1</v>
      </c>
      <c r="R25" s="115">
        <v>1</v>
      </c>
      <c r="S25" s="115">
        <v>1</v>
      </c>
      <c r="T25" s="115">
        <v>1</v>
      </c>
      <c r="U25" s="115"/>
      <c r="V25" s="116">
        <f t="shared" si="2"/>
        <v>18</v>
      </c>
      <c r="W25" s="26"/>
      <c r="X25" s="27"/>
      <c r="Y25" s="115">
        <v>2</v>
      </c>
      <c r="Z25" s="115">
        <v>1</v>
      </c>
      <c r="AA25" s="115">
        <v>1</v>
      </c>
      <c r="AB25" s="115">
        <v>1</v>
      </c>
      <c r="AC25" s="115">
        <v>1</v>
      </c>
      <c r="AD25" s="115">
        <v>1</v>
      </c>
      <c r="AE25" s="115">
        <v>1</v>
      </c>
      <c r="AF25" s="115">
        <v>1</v>
      </c>
      <c r="AG25" s="115">
        <v>1</v>
      </c>
      <c r="AH25" s="115">
        <v>1</v>
      </c>
      <c r="AI25" s="115">
        <v>1</v>
      </c>
      <c r="AJ25" s="120">
        <v>1</v>
      </c>
      <c r="AK25" s="120">
        <v>1</v>
      </c>
      <c r="AL25" s="115">
        <v>1</v>
      </c>
      <c r="AM25" s="115">
        <v>1</v>
      </c>
      <c r="AN25" s="115">
        <v>1</v>
      </c>
      <c r="AO25" s="115"/>
      <c r="AP25" s="115"/>
      <c r="AQ25" s="115"/>
      <c r="AR25" s="115"/>
      <c r="AS25" s="115"/>
      <c r="AT25" s="115"/>
      <c r="AU25" s="122"/>
      <c r="AV25" s="122"/>
      <c r="AW25" s="123">
        <f t="shared" si="1"/>
        <v>17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14"/>
    </row>
    <row r="26" spans="1:59" ht="15">
      <c r="A26" s="181"/>
      <c r="B26" s="176" t="s">
        <v>59</v>
      </c>
      <c r="C26" s="176" t="s">
        <v>75</v>
      </c>
      <c r="D26" s="11" t="s">
        <v>29</v>
      </c>
      <c r="E26" s="15"/>
      <c r="F26" s="15"/>
      <c r="G26" s="15"/>
      <c r="H26" s="15"/>
      <c r="I26" s="15"/>
      <c r="J26" s="15"/>
      <c r="K26" s="15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69"/>
      <c r="W26" s="26"/>
      <c r="X26" s="27"/>
      <c r="Y26" s="12">
        <v>2</v>
      </c>
      <c r="Z26" s="12">
        <v>2</v>
      </c>
      <c r="AA26" s="12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12">
        <v>2</v>
      </c>
      <c r="AH26" s="12">
        <v>2</v>
      </c>
      <c r="AI26" s="12">
        <v>2</v>
      </c>
      <c r="AJ26" s="50">
        <v>4</v>
      </c>
      <c r="AK26" s="50">
        <v>4</v>
      </c>
      <c r="AL26" s="12">
        <v>4</v>
      </c>
      <c r="AM26" s="12">
        <v>2</v>
      </c>
      <c r="AN26" s="12">
        <v>2</v>
      </c>
      <c r="AO26" s="12">
        <v>2</v>
      </c>
      <c r="AP26" s="12"/>
      <c r="AQ26" s="12"/>
      <c r="AR26" s="12"/>
      <c r="AS26" s="12"/>
      <c r="AT26" s="12"/>
      <c r="AU26" s="36"/>
      <c r="AV26" s="36"/>
      <c r="AW26" s="73">
        <f t="shared" si="1"/>
        <v>40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14">
        <v>40</v>
      </c>
    </row>
    <row r="27" spans="1:59" ht="15">
      <c r="A27" s="181"/>
      <c r="B27" s="176"/>
      <c r="C27" s="176"/>
      <c r="D27" s="11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69"/>
      <c r="W27" s="26"/>
      <c r="X27" s="27"/>
      <c r="Y27" s="115">
        <v>2</v>
      </c>
      <c r="Z27" s="115">
        <v>1</v>
      </c>
      <c r="AA27" s="115">
        <v>2</v>
      </c>
      <c r="AB27" s="115" t="s">
        <v>128</v>
      </c>
      <c r="AC27" s="115">
        <v>3</v>
      </c>
      <c r="AD27" s="115">
        <v>1</v>
      </c>
      <c r="AE27" s="115">
        <v>2</v>
      </c>
      <c r="AF27" s="115">
        <v>3</v>
      </c>
      <c r="AG27" s="115">
        <v>1</v>
      </c>
      <c r="AH27" s="115">
        <v>1</v>
      </c>
      <c r="AI27" s="115">
        <v>3</v>
      </c>
      <c r="AJ27" s="120">
        <v>2</v>
      </c>
      <c r="AK27" s="120">
        <v>2</v>
      </c>
      <c r="AL27" s="115">
        <v>4</v>
      </c>
      <c r="AM27" s="115">
        <v>3</v>
      </c>
      <c r="AN27" s="115">
        <v>2</v>
      </c>
      <c r="AO27" s="115">
        <v>2</v>
      </c>
      <c r="AP27" s="115"/>
      <c r="AQ27" s="115"/>
      <c r="AR27" s="115"/>
      <c r="AS27" s="115"/>
      <c r="AT27" s="115"/>
      <c r="AU27" s="122"/>
      <c r="AV27" s="122"/>
      <c r="AW27" s="123">
        <f t="shared" si="1"/>
        <v>34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14"/>
    </row>
    <row r="28" spans="1:59" ht="15">
      <c r="A28" s="181"/>
      <c r="B28" s="185" t="s">
        <v>58</v>
      </c>
      <c r="C28" s="185" t="s">
        <v>76</v>
      </c>
      <c r="D28" s="11" t="s">
        <v>29</v>
      </c>
      <c r="E28" s="12">
        <v>6</v>
      </c>
      <c r="F28" s="12">
        <v>4</v>
      </c>
      <c r="G28" s="12">
        <v>4</v>
      </c>
      <c r="H28" s="12">
        <v>4</v>
      </c>
      <c r="I28" s="12">
        <v>4</v>
      </c>
      <c r="J28" s="12">
        <v>4</v>
      </c>
      <c r="K28" s="12">
        <v>4</v>
      </c>
      <c r="L28" s="12">
        <v>4</v>
      </c>
      <c r="M28" s="12">
        <v>4</v>
      </c>
      <c r="N28" s="12">
        <v>4</v>
      </c>
      <c r="O28" s="12">
        <v>5</v>
      </c>
      <c r="P28" s="12">
        <v>5</v>
      </c>
      <c r="Q28" s="12">
        <v>5</v>
      </c>
      <c r="R28" s="12">
        <v>5</v>
      </c>
      <c r="S28" s="12">
        <v>5</v>
      </c>
      <c r="T28" s="12">
        <v>5</v>
      </c>
      <c r="U28" s="12"/>
      <c r="V28" s="69">
        <f>SUM(E28:U28)</f>
        <v>72</v>
      </c>
      <c r="W28" s="26"/>
      <c r="X28" s="27"/>
      <c r="Y28" s="12">
        <v>5</v>
      </c>
      <c r="Z28" s="12">
        <v>5</v>
      </c>
      <c r="AA28" s="12">
        <v>5</v>
      </c>
      <c r="AB28" s="12">
        <v>5</v>
      </c>
      <c r="AC28" s="12">
        <v>5</v>
      </c>
      <c r="AD28" s="12">
        <v>6</v>
      </c>
      <c r="AE28" s="12">
        <v>5</v>
      </c>
      <c r="AF28" s="12">
        <v>5</v>
      </c>
      <c r="AG28" s="12">
        <v>5</v>
      </c>
      <c r="AH28" s="12">
        <v>5</v>
      </c>
      <c r="AI28" s="12">
        <v>5</v>
      </c>
      <c r="AJ28" s="50">
        <v>5</v>
      </c>
      <c r="AK28" s="50">
        <v>5</v>
      </c>
      <c r="AL28" s="12">
        <v>5</v>
      </c>
      <c r="AM28" s="12">
        <v>5</v>
      </c>
      <c r="AN28" s="12">
        <v>5</v>
      </c>
      <c r="AO28" s="12">
        <v>5</v>
      </c>
      <c r="AP28" s="12"/>
      <c r="AQ28" s="12"/>
      <c r="AR28" s="12"/>
      <c r="AS28" s="12"/>
      <c r="AT28" s="12"/>
      <c r="AU28" s="36"/>
      <c r="AV28" s="36"/>
      <c r="AW28" s="73">
        <f t="shared" si="1"/>
        <v>86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14">
        <v>158</v>
      </c>
    </row>
    <row r="29" spans="1:59" ht="15">
      <c r="A29" s="181"/>
      <c r="B29" s="186"/>
      <c r="C29" s="186"/>
      <c r="D29" s="11" t="s">
        <v>23</v>
      </c>
      <c r="E29" s="115">
        <v>3</v>
      </c>
      <c r="F29" s="115">
        <v>2</v>
      </c>
      <c r="G29" s="115">
        <v>2</v>
      </c>
      <c r="H29" s="115">
        <v>2</v>
      </c>
      <c r="I29" s="115">
        <v>2</v>
      </c>
      <c r="J29" s="115">
        <v>2</v>
      </c>
      <c r="K29" s="115">
        <v>2</v>
      </c>
      <c r="L29" s="115">
        <v>2</v>
      </c>
      <c r="M29" s="115">
        <v>2</v>
      </c>
      <c r="N29" s="115">
        <v>2</v>
      </c>
      <c r="O29" s="115">
        <v>3</v>
      </c>
      <c r="P29" s="115">
        <v>3</v>
      </c>
      <c r="Q29" s="115">
        <v>2</v>
      </c>
      <c r="R29" s="115">
        <v>2</v>
      </c>
      <c r="S29" s="115">
        <v>3</v>
      </c>
      <c r="T29" s="115">
        <v>2</v>
      </c>
      <c r="U29" s="115"/>
      <c r="V29" s="116">
        <f>SUM(E29:U29)</f>
        <v>36</v>
      </c>
      <c r="W29" s="26"/>
      <c r="X29" s="27"/>
      <c r="Y29" s="115">
        <v>2</v>
      </c>
      <c r="Z29" s="115">
        <v>2</v>
      </c>
      <c r="AA29" s="115">
        <v>1</v>
      </c>
      <c r="AB29" s="115">
        <v>1</v>
      </c>
      <c r="AC29" s="115">
        <v>1</v>
      </c>
      <c r="AD29" s="115">
        <v>1</v>
      </c>
      <c r="AE29" s="115">
        <v>1</v>
      </c>
      <c r="AF29" s="115" t="s">
        <v>128</v>
      </c>
      <c r="AG29" s="115">
        <v>2</v>
      </c>
      <c r="AH29" s="115">
        <v>2</v>
      </c>
      <c r="AI29" s="115">
        <v>4</v>
      </c>
      <c r="AJ29" s="120">
        <v>2</v>
      </c>
      <c r="AK29" s="120">
        <v>5</v>
      </c>
      <c r="AL29" s="115">
        <v>5</v>
      </c>
      <c r="AM29" s="115">
        <v>4</v>
      </c>
      <c r="AN29" s="115">
        <v>4</v>
      </c>
      <c r="AO29" s="115">
        <v>6</v>
      </c>
      <c r="AP29" s="115"/>
      <c r="AQ29" s="115"/>
      <c r="AR29" s="115"/>
      <c r="AS29" s="115"/>
      <c r="AT29" s="115"/>
      <c r="AU29" s="122"/>
      <c r="AV29" s="122"/>
      <c r="AW29" s="123">
        <f t="shared" si="1"/>
        <v>43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14"/>
    </row>
    <row r="30" spans="1:59" ht="15">
      <c r="A30" s="181"/>
      <c r="B30" s="185" t="s">
        <v>60</v>
      </c>
      <c r="C30" s="185" t="s">
        <v>77</v>
      </c>
      <c r="D30" s="11" t="s">
        <v>29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69"/>
      <c r="W30" s="26"/>
      <c r="X30" s="27"/>
      <c r="Y30" s="12">
        <v>2</v>
      </c>
      <c r="Z30" s="12">
        <v>2</v>
      </c>
      <c r="AA30" s="12">
        <v>2</v>
      </c>
      <c r="AB30" s="12">
        <v>2</v>
      </c>
      <c r="AC30" s="12">
        <v>2</v>
      </c>
      <c r="AD30" s="12">
        <v>2</v>
      </c>
      <c r="AE30" s="12">
        <v>2</v>
      </c>
      <c r="AF30" s="12">
        <v>2</v>
      </c>
      <c r="AG30" s="12">
        <v>2</v>
      </c>
      <c r="AH30" s="12">
        <v>2</v>
      </c>
      <c r="AI30" s="12">
        <v>2</v>
      </c>
      <c r="AJ30" s="50">
        <v>2</v>
      </c>
      <c r="AK30" s="50">
        <v>1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36"/>
      <c r="AV30" s="36"/>
      <c r="AW30" s="73">
        <f t="shared" si="1"/>
        <v>25</v>
      </c>
      <c r="AX30" s="29"/>
      <c r="AY30" s="29"/>
      <c r="AZ30" s="29"/>
      <c r="BA30" s="29"/>
      <c r="BB30" s="29"/>
      <c r="BC30" s="29"/>
      <c r="BD30" s="29"/>
      <c r="BE30" s="29"/>
      <c r="BF30" s="29"/>
      <c r="BG30" s="14">
        <v>25</v>
      </c>
    </row>
    <row r="31" spans="1:59" ht="15">
      <c r="A31" s="181"/>
      <c r="B31" s="186"/>
      <c r="C31" s="186"/>
      <c r="D31" s="11" t="s">
        <v>23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69"/>
      <c r="W31" s="26"/>
      <c r="X31" s="27"/>
      <c r="Y31" s="115">
        <v>1</v>
      </c>
      <c r="Z31" s="115">
        <v>1</v>
      </c>
      <c r="AA31" s="115">
        <v>1</v>
      </c>
      <c r="AB31" s="115">
        <v>1</v>
      </c>
      <c r="AC31" s="115">
        <v>1</v>
      </c>
      <c r="AD31" s="115">
        <v>1</v>
      </c>
      <c r="AE31" s="115">
        <v>1</v>
      </c>
      <c r="AF31" s="115">
        <v>1</v>
      </c>
      <c r="AG31" s="115">
        <v>1</v>
      </c>
      <c r="AH31" s="115">
        <v>1</v>
      </c>
      <c r="AI31" s="115">
        <v>1</v>
      </c>
      <c r="AJ31" s="120">
        <v>1</v>
      </c>
      <c r="AK31" s="120"/>
      <c r="AL31" s="115"/>
      <c r="AM31" s="115"/>
      <c r="AN31" s="115"/>
      <c r="AO31" s="115"/>
      <c r="AP31" s="115"/>
      <c r="AQ31" s="115"/>
      <c r="AR31" s="115"/>
      <c r="AS31" s="115"/>
      <c r="AT31" s="115"/>
      <c r="AU31" s="122"/>
      <c r="AV31" s="122"/>
      <c r="AW31" s="123">
        <f t="shared" si="1"/>
        <v>12</v>
      </c>
      <c r="AX31" s="29"/>
      <c r="AY31" s="29"/>
      <c r="AZ31" s="29"/>
      <c r="BA31" s="29"/>
      <c r="BB31" s="29"/>
      <c r="BC31" s="29"/>
      <c r="BD31" s="29"/>
      <c r="BE31" s="29"/>
      <c r="BF31" s="29"/>
      <c r="BG31" s="14"/>
    </row>
    <row r="32" spans="1:59" ht="15">
      <c r="A32" s="181"/>
      <c r="B32" s="171" t="s">
        <v>37</v>
      </c>
      <c r="C32" s="177" t="s">
        <v>102</v>
      </c>
      <c r="D32" s="20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69">
        <f>SUM(E32:U32)</f>
        <v>0</v>
      </c>
      <c r="W32" s="26"/>
      <c r="X32" s="27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36"/>
      <c r="AV32" s="36"/>
      <c r="AW32" s="73">
        <f t="shared" si="1"/>
        <v>0</v>
      </c>
      <c r="AX32" s="29"/>
      <c r="AY32" s="29"/>
      <c r="AZ32" s="29"/>
      <c r="BA32" s="29"/>
      <c r="BB32" s="29"/>
      <c r="BC32" s="29"/>
      <c r="BD32" s="29"/>
      <c r="BE32" s="29"/>
      <c r="BF32" s="29"/>
      <c r="BG32" s="14"/>
    </row>
    <row r="33" spans="1:59" ht="25.5" customHeight="1">
      <c r="A33" s="181"/>
      <c r="B33" s="171"/>
      <c r="C33" s="177"/>
      <c r="D33" s="209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69"/>
      <c r="W33" s="26"/>
      <c r="X33" s="27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36"/>
      <c r="AV33" s="36"/>
      <c r="AW33" s="73"/>
      <c r="AX33" s="29"/>
      <c r="AY33" s="29"/>
      <c r="AZ33" s="29"/>
      <c r="BA33" s="29"/>
      <c r="BB33" s="29"/>
      <c r="BC33" s="29"/>
      <c r="BD33" s="29"/>
      <c r="BE33" s="29"/>
      <c r="BF33" s="29"/>
      <c r="BG33" s="14"/>
    </row>
    <row r="34" spans="1:59" ht="15">
      <c r="A34" s="181"/>
      <c r="B34" s="205" t="s">
        <v>46</v>
      </c>
      <c r="C34" s="207" t="s">
        <v>103</v>
      </c>
      <c r="D34" s="94" t="s">
        <v>29</v>
      </c>
      <c r="E34" s="91">
        <v>2</v>
      </c>
      <c r="F34" s="91">
        <v>2</v>
      </c>
      <c r="G34" s="91">
        <v>2</v>
      </c>
      <c r="H34" s="91">
        <v>2</v>
      </c>
      <c r="I34" s="91">
        <v>2</v>
      </c>
      <c r="J34" s="91">
        <v>2</v>
      </c>
      <c r="K34" s="91">
        <v>2</v>
      </c>
      <c r="L34" s="90">
        <v>2</v>
      </c>
      <c r="M34" s="90">
        <v>2</v>
      </c>
      <c r="N34" s="90">
        <v>2</v>
      </c>
      <c r="O34" s="90">
        <v>2</v>
      </c>
      <c r="P34" s="90">
        <v>1</v>
      </c>
      <c r="Q34" s="90"/>
      <c r="R34" s="90"/>
      <c r="S34" s="90"/>
      <c r="T34" s="90"/>
      <c r="U34" s="90"/>
      <c r="V34" s="69">
        <f>SUM(E34:U34)</f>
        <v>23</v>
      </c>
      <c r="W34" s="26"/>
      <c r="X34" s="27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36"/>
      <c r="AV34" s="36"/>
      <c r="AW34" s="73"/>
      <c r="AX34" s="29"/>
      <c r="AY34" s="29"/>
      <c r="AZ34" s="29"/>
      <c r="BA34" s="29"/>
      <c r="BB34" s="29"/>
      <c r="BC34" s="29"/>
      <c r="BD34" s="29"/>
      <c r="BE34" s="29"/>
      <c r="BF34" s="29"/>
      <c r="BG34" s="14">
        <v>23</v>
      </c>
    </row>
    <row r="35" spans="1:59" ht="15">
      <c r="A35" s="181"/>
      <c r="B35" s="206"/>
      <c r="C35" s="206"/>
      <c r="D35" s="94" t="s">
        <v>23</v>
      </c>
      <c r="E35" s="117">
        <v>2</v>
      </c>
      <c r="F35" s="117">
        <v>2</v>
      </c>
      <c r="G35" s="117">
        <v>2</v>
      </c>
      <c r="H35" s="117">
        <v>2</v>
      </c>
      <c r="I35" s="117">
        <v>2</v>
      </c>
      <c r="J35" s="117">
        <v>2</v>
      </c>
      <c r="K35" s="117">
        <v>2</v>
      </c>
      <c r="L35" s="117">
        <v>2</v>
      </c>
      <c r="M35" s="117">
        <v>2</v>
      </c>
      <c r="N35" s="117">
        <v>2</v>
      </c>
      <c r="O35" s="117"/>
      <c r="P35" s="118"/>
      <c r="Q35" s="117"/>
      <c r="R35" s="117"/>
      <c r="S35" s="117"/>
      <c r="T35" s="117"/>
      <c r="U35" s="117"/>
      <c r="V35" s="116">
        <f>SUM(E35:U35)</f>
        <v>20</v>
      </c>
      <c r="W35" s="26"/>
      <c r="X35" s="27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36"/>
      <c r="AV35" s="36"/>
      <c r="AW35" s="73"/>
      <c r="AX35" s="29"/>
      <c r="AY35" s="29"/>
      <c r="AZ35" s="29"/>
      <c r="BA35" s="29"/>
      <c r="BB35" s="29"/>
      <c r="BC35" s="29"/>
      <c r="BD35" s="29"/>
      <c r="BE35" s="29"/>
      <c r="BF35" s="29"/>
      <c r="BG35" s="14"/>
    </row>
    <row r="36" spans="1:59" ht="16.5" customHeight="1">
      <c r="A36" s="181"/>
      <c r="B36" s="205" t="s">
        <v>38</v>
      </c>
      <c r="C36" s="207" t="s">
        <v>104</v>
      </c>
      <c r="D36" s="94" t="s">
        <v>29</v>
      </c>
      <c r="E36" s="91">
        <v>2</v>
      </c>
      <c r="F36" s="91">
        <v>4</v>
      </c>
      <c r="G36" s="91">
        <v>4</v>
      </c>
      <c r="H36" s="91">
        <v>4</v>
      </c>
      <c r="I36" s="91">
        <v>4</v>
      </c>
      <c r="J36" s="91">
        <v>4</v>
      </c>
      <c r="K36" s="91">
        <v>4</v>
      </c>
      <c r="L36" s="91">
        <v>4</v>
      </c>
      <c r="M36" s="91">
        <v>4</v>
      </c>
      <c r="N36" s="91">
        <v>2</v>
      </c>
      <c r="O36" s="91">
        <v>2</v>
      </c>
      <c r="P36" s="91"/>
      <c r="Q36" s="91"/>
      <c r="R36" s="91"/>
      <c r="S36" s="91"/>
      <c r="T36" s="91"/>
      <c r="U36" s="90"/>
      <c r="V36" s="69">
        <f>SUM(E36:U36)</f>
        <v>38</v>
      </c>
      <c r="W36" s="26"/>
      <c r="X36" s="26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36"/>
      <c r="AV36" s="36"/>
      <c r="AW36" s="73"/>
      <c r="AX36" s="29"/>
      <c r="AY36" s="29"/>
      <c r="AZ36" s="29"/>
      <c r="BA36" s="29"/>
      <c r="BB36" s="29"/>
      <c r="BC36" s="29"/>
      <c r="BD36" s="29"/>
      <c r="BE36" s="29"/>
      <c r="BF36" s="29"/>
      <c r="BG36" s="13">
        <v>38</v>
      </c>
    </row>
    <row r="37" spans="1:59" ht="21" customHeight="1">
      <c r="A37" s="181"/>
      <c r="B37" s="206"/>
      <c r="C37" s="206"/>
      <c r="D37" s="94" t="s">
        <v>23</v>
      </c>
      <c r="E37" s="117"/>
      <c r="F37" s="117">
        <v>2</v>
      </c>
      <c r="G37" s="117">
        <v>2</v>
      </c>
      <c r="H37" s="117">
        <v>2</v>
      </c>
      <c r="I37" s="117">
        <v>2</v>
      </c>
      <c r="J37" s="117">
        <v>2</v>
      </c>
      <c r="K37" s="117">
        <v>2</v>
      </c>
      <c r="L37" s="117">
        <v>2</v>
      </c>
      <c r="M37" s="117">
        <v>2</v>
      </c>
      <c r="N37" s="117">
        <v>2</v>
      </c>
      <c r="O37" s="117">
        <v>2</v>
      </c>
      <c r="P37" s="117"/>
      <c r="Q37" s="117"/>
      <c r="R37" s="117"/>
      <c r="S37" s="117"/>
      <c r="T37" s="117"/>
      <c r="U37" s="117"/>
      <c r="V37" s="116">
        <f>SUM(E37:U37)</f>
        <v>20</v>
      </c>
      <c r="W37" s="26"/>
      <c r="X37" s="27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37"/>
      <c r="AV37" s="36"/>
      <c r="AW37" s="73"/>
      <c r="AX37" s="29"/>
      <c r="AY37" s="29"/>
      <c r="AZ37" s="29"/>
      <c r="BA37" s="29"/>
      <c r="BB37" s="29"/>
      <c r="BC37" s="29"/>
      <c r="BD37" s="29"/>
      <c r="BE37" s="29"/>
      <c r="BF37" s="29"/>
      <c r="BG37" s="14"/>
    </row>
    <row r="38" spans="1:59" ht="18" customHeight="1">
      <c r="A38" s="23"/>
      <c r="B38" s="187" t="s">
        <v>44</v>
      </c>
      <c r="C38" s="187" t="s">
        <v>105</v>
      </c>
      <c r="D38" s="94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69">
        <f>SUM(E38:U38)</f>
        <v>0</v>
      </c>
      <c r="W38" s="29"/>
      <c r="X38" s="27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37"/>
      <c r="AV38" s="174" t="s">
        <v>101</v>
      </c>
      <c r="AW38" s="73">
        <f>SUM(Y38:AV38)</f>
        <v>0</v>
      </c>
      <c r="AX38" s="29"/>
      <c r="AY38" s="29"/>
      <c r="AZ38" s="29"/>
      <c r="BA38" s="29"/>
      <c r="BB38" s="29"/>
      <c r="BC38" s="29"/>
      <c r="BD38" s="29"/>
      <c r="BE38" s="29"/>
      <c r="BF38" s="29"/>
      <c r="BG38" s="14"/>
    </row>
    <row r="39" spans="1:59" ht="18" customHeight="1">
      <c r="A39" s="23"/>
      <c r="B39" s="188"/>
      <c r="C39" s="188"/>
      <c r="D39" s="94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69"/>
      <c r="W39" s="29"/>
      <c r="X39" s="2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37"/>
      <c r="AV39" s="175"/>
      <c r="AW39" s="73"/>
      <c r="AX39" s="29"/>
      <c r="AY39" s="29"/>
      <c r="AZ39" s="29"/>
      <c r="BA39" s="29"/>
      <c r="BB39" s="29"/>
      <c r="BC39" s="29"/>
      <c r="BD39" s="29"/>
      <c r="BE39" s="29"/>
      <c r="BF39" s="29"/>
      <c r="BG39" s="14"/>
    </row>
    <row r="40" spans="1:59" ht="18" customHeight="1">
      <c r="A40" s="23"/>
      <c r="B40" s="171" t="s">
        <v>41</v>
      </c>
      <c r="C40" s="170" t="s">
        <v>106</v>
      </c>
      <c r="D40" s="94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69"/>
      <c r="W40" s="29"/>
      <c r="X40" s="27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37"/>
      <c r="AV40" s="36"/>
      <c r="AW40" s="73"/>
      <c r="AX40" s="29"/>
      <c r="AY40" s="29"/>
      <c r="AZ40" s="29"/>
      <c r="BA40" s="29"/>
      <c r="BB40" s="29"/>
      <c r="BC40" s="29"/>
      <c r="BD40" s="29"/>
      <c r="BE40" s="29"/>
      <c r="BF40" s="29"/>
      <c r="BG40" s="14"/>
    </row>
    <row r="41" spans="1:59" ht="18" customHeight="1">
      <c r="A41" s="23"/>
      <c r="B41" s="171"/>
      <c r="C41" s="171"/>
      <c r="D41" s="94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69"/>
      <c r="W41" s="29"/>
      <c r="X41" s="2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37"/>
      <c r="AV41" s="36"/>
      <c r="AW41" s="73"/>
      <c r="AX41" s="29"/>
      <c r="AY41" s="29"/>
      <c r="AZ41" s="29"/>
      <c r="BA41" s="29"/>
      <c r="BB41" s="29"/>
      <c r="BC41" s="29"/>
      <c r="BD41" s="29"/>
      <c r="BE41" s="29"/>
      <c r="BF41" s="29"/>
      <c r="BG41" s="14"/>
    </row>
    <row r="42" spans="1:59" ht="18" customHeight="1">
      <c r="A42" s="23"/>
      <c r="B42" s="95" t="s">
        <v>42</v>
      </c>
      <c r="C42" s="172" t="s">
        <v>107</v>
      </c>
      <c r="D42" s="94" t="s">
        <v>29</v>
      </c>
      <c r="E42" s="90">
        <v>8</v>
      </c>
      <c r="F42" s="90">
        <v>7</v>
      </c>
      <c r="G42" s="90">
        <v>9</v>
      </c>
      <c r="H42" s="90">
        <v>7</v>
      </c>
      <c r="I42" s="90">
        <v>10</v>
      </c>
      <c r="J42" s="90">
        <v>7</v>
      </c>
      <c r="K42" s="90">
        <v>10</v>
      </c>
      <c r="L42" s="90">
        <v>8</v>
      </c>
      <c r="M42" s="90">
        <v>9</v>
      </c>
      <c r="N42" s="90">
        <v>10</v>
      </c>
      <c r="O42" s="90">
        <v>22</v>
      </c>
      <c r="P42" s="90">
        <v>16</v>
      </c>
      <c r="Q42" s="90">
        <v>19</v>
      </c>
      <c r="R42" s="90">
        <v>17</v>
      </c>
      <c r="S42" s="90">
        <v>19</v>
      </c>
      <c r="T42" s="90">
        <v>17</v>
      </c>
      <c r="U42" s="90">
        <v>10</v>
      </c>
      <c r="V42" s="69">
        <f>SUM(E42:U42)</f>
        <v>205</v>
      </c>
      <c r="W42" s="29"/>
      <c r="X42" s="27"/>
      <c r="Y42" s="12">
        <v>2</v>
      </c>
      <c r="Z42" s="12">
        <v>4</v>
      </c>
      <c r="AA42" s="12">
        <v>4</v>
      </c>
      <c r="AB42" s="12">
        <v>4</v>
      </c>
      <c r="AC42" s="12">
        <v>4</v>
      </c>
      <c r="AD42" s="12">
        <v>3</v>
      </c>
      <c r="AE42" s="12">
        <v>3</v>
      </c>
      <c r="AF42" s="12">
        <v>4</v>
      </c>
      <c r="AG42" s="12">
        <v>3</v>
      </c>
      <c r="AH42" s="12">
        <v>3</v>
      </c>
      <c r="AI42" s="12">
        <v>4</v>
      </c>
      <c r="AJ42" s="12"/>
      <c r="AK42" s="12"/>
      <c r="AL42" s="12">
        <v>2</v>
      </c>
      <c r="AM42" s="12"/>
      <c r="AN42" s="12"/>
      <c r="AO42" s="12"/>
      <c r="AP42" s="12"/>
      <c r="AQ42" s="12"/>
      <c r="AR42" s="12"/>
      <c r="AS42" s="12"/>
      <c r="AT42" s="12"/>
      <c r="AU42" s="37"/>
      <c r="AV42" s="36"/>
      <c r="AW42" s="73">
        <f>SUM(Y42:AV42)</f>
        <v>40</v>
      </c>
      <c r="AX42" s="29"/>
      <c r="AY42" s="29"/>
      <c r="AZ42" s="29"/>
      <c r="BA42" s="29"/>
      <c r="BB42" s="29"/>
      <c r="BC42" s="29"/>
      <c r="BD42" s="29"/>
      <c r="BE42" s="29"/>
      <c r="BF42" s="29"/>
      <c r="BG42" s="14">
        <v>245</v>
      </c>
    </row>
    <row r="43" spans="1:59" ht="18" customHeight="1">
      <c r="A43" s="23"/>
      <c r="B43" s="96"/>
      <c r="C43" s="173"/>
      <c r="D43" s="94" t="s">
        <v>23</v>
      </c>
      <c r="E43" s="117">
        <v>5</v>
      </c>
      <c r="F43" s="117">
        <v>2</v>
      </c>
      <c r="G43" s="117">
        <v>4</v>
      </c>
      <c r="H43" s="117">
        <v>2</v>
      </c>
      <c r="I43" s="117">
        <v>4</v>
      </c>
      <c r="J43" s="117">
        <v>2</v>
      </c>
      <c r="K43" s="117">
        <v>4</v>
      </c>
      <c r="L43" s="117">
        <v>3</v>
      </c>
      <c r="M43" s="117">
        <v>4</v>
      </c>
      <c r="N43" s="117">
        <v>3</v>
      </c>
      <c r="O43" s="117">
        <v>8</v>
      </c>
      <c r="P43" s="117">
        <v>8</v>
      </c>
      <c r="Q43" s="117">
        <v>10</v>
      </c>
      <c r="R43" s="117">
        <v>9</v>
      </c>
      <c r="S43" s="117">
        <v>8</v>
      </c>
      <c r="T43" s="117">
        <v>11</v>
      </c>
      <c r="U43" s="119">
        <v>6</v>
      </c>
      <c r="V43" s="116">
        <f>SUM(E43:U43)</f>
        <v>93</v>
      </c>
      <c r="W43" s="29"/>
      <c r="X43" s="27"/>
      <c r="Y43" s="115"/>
      <c r="Z43" s="115">
        <v>2</v>
      </c>
      <c r="AA43" s="115"/>
      <c r="AB43" s="115">
        <v>2</v>
      </c>
      <c r="AC43" s="115"/>
      <c r="AD43" s="115">
        <v>2</v>
      </c>
      <c r="AE43" s="115"/>
      <c r="AF43" s="115"/>
      <c r="AG43" s="115"/>
      <c r="AH43" s="115">
        <v>1</v>
      </c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21"/>
      <c r="AV43" s="122"/>
      <c r="AW43" s="123">
        <f>SUM(Y43:AV43)</f>
        <v>7</v>
      </c>
      <c r="AX43" s="29"/>
      <c r="AY43" s="29"/>
      <c r="AZ43" s="29"/>
      <c r="BA43" s="29"/>
      <c r="BB43" s="29"/>
      <c r="BC43" s="29"/>
      <c r="BD43" s="29"/>
      <c r="BE43" s="29"/>
      <c r="BF43" s="29"/>
      <c r="BG43" s="14"/>
    </row>
    <row r="44" spans="1:59" ht="18" customHeight="1">
      <c r="A44" s="23"/>
      <c r="B44" s="96" t="s">
        <v>108</v>
      </c>
      <c r="C44" s="97" t="s">
        <v>52</v>
      </c>
      <c r="D44" s="94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111">
        <v>24</v>
      </c>
      <c r="V44" s="69">
        <f>SUM(E44:U44)</f>
        <v>24</v>
      </c>
      <c r="W44" s="29"/>
      <c r="X44" s="2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11">
        <v>6</v>
      </c>
      <c r="AK44" s="111">
        <v>6</v>
      </c>
      <c r="AL44" s="12"/>
      <c r="AM44" s="111">
        <v>6</v>
      </c>
      <c r="AN44" s="111">
        <v>6</v>
      </c>
      <c r="AO44" s="111">
        <v>6</v>
      </c>
      <c r="AP44" s="12"/>
      <c r="AQ44" s="12"/>
      <c r="AR44" s="12"/>
      <c r="AS44" s="12"/>
      <c r="AT44" s="12"/>
      <c r="AU44" s="37"/>
      <c r="AV44" s="36"/>
      <c r="AW44" s="73">
        <f>SUM(Y44:AV44)</f>
        <v>30</v>
      </c>
      <c r="AX44" s="29"/>
      <c r="AY44" s="29"/>
      <c r="AZ44" s="29"/>
      <c r="BA44" s="29"/>
      <c r="BB44" s="29"/>
      <c r="BC44" s="29"/>
      <c r="BD44" s="29"/>
      <c r="BE44" s="29"/>
      <c r="BF44" s="29"/>
      <c r="BG44" s="14">
        <v>54</v>
      </c>
    </row>
    <row r="45" spans="1:59" ht="18" customHeight="1">
      <c r="A45" s="23"/>
      <c r="B45" s="96" t="s">
        <v>109</v>
      </c>
      <c r="C45" s="98" t="s">
        <v>90</v>
      </c>
      <c r="D45" s="94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69"/>
      <c r="W45" s="29"/>
      <c r="X45" s="2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00">
        <v>36</v>
      </c>
      <c r="AQ45" s="100">
        <v>36</v>
      </c>
      <c r="AR45" s="100">
        <v>36</v>
      </c>
      <c r="AS45" s="100">
        <v>36</v>
      </c>
      <c r="AT45" s="100">
        <v>36</v>
      </c>
      <c r="AU45" s="101">
        <v>36</v>
      </c>
      <c r="AV45" s="36"/>
      <c r="AW45" s="73">
        <f>SUM(Y45:AV45)</f>
        <v>216</v>
      </c>
      <c r="AX45" s="29"/>
      <c r="AY45" s="29"/>
      <c r="AZ45" s="29"/>
      <c r="BA45" s="29"/>
      <c r="BB45" s="29"/>
      <c r="BC45" s="29"/>
      <c r="BD45" s="29"/>
      <c r="BE45" s="29"/>
      <c r="BF45" s="29"/>
      <c r="BG45" s="14">
        <v>216</v>
      </c>
    </row>
    <row r="46" spans="1:59" ht="30.75" customHeight="1">
      <c r="A46" s="23"/>
      <c r="B46" s="17"/>
      <c r="C46" s="57"/>
      <c r="D46" s="18"/>
      <c r="E46" s="92"/>
      <c r="F46" s="92"/>
      <c r="G46" s="92" t="s">
        <v>128</v>
      </c>
      <c r="H46" s="92"/>
      <c r="I46" s="92"/>
      <c r="J46" s="92"/>
      <c r="K46" s="93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69">
        <f>SUM(V5:V45)</f>
        <v>906</v>
      </c>
      <c r="W46" s="29"/>
      <c r="X46" s="27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37"/>
      <c r="AV46" s="36"/>
      <c r="AW46" s="73">
        <f>SUM(AW5:AW45)</f>
        <v>1119</v>
      </c>
      <c r="AX46" s="29"/>
      <c r="AY46" s="29"/>
      <c r="AZ46" s="29"/>
      <c r="BA46" s="29"/>
      <c r="BB46" s="29"/>
      <c r="BC46" s="29"/>
      <c r="BD46" s="29"/>
      <c r="BE46" s="29"/>
      <c r="BF46" s="29"/>
      <c r="BG46" s="14">
        <f>SUM(BG6:BG45)</f>
        <v>1440</v>
      </c>
    </row>
    <row r="47" spans="1:59" ht="30.75" customHeight="1">
      <c r="A47" s="23"/>
      <c r="B47" s="178" t="s">
        <v>36</v>
      </c>
      <c r="C47" s="179"/>
      <c r="D47" s="180"/>
      <c r="E47" s="52">
        <f aca="true" t="shared" si="3" ref="E47:U47">SUM(E8:E46)</f>
        <v>54</v>
      </c>
      <c r="F47" s="52">
        <f t="shared" si="3"/>
        <v>54</v>
      </c>
      <c r="G47" s="52">
        <f t="shared" si="3"/>
        <v>54</v>
      </c>
      <c r="H47" s="52">
        <f t="shared" si="3"/>
        <v>54</v>
      </c>
      <c r="I47" s="52">
        <f t="shared" si="3"/>
        <v>54</v>
      </c>
      <c r="J47" s="52">
        <f t="shared" si="3"/>
        <v>54</v>
      </c>
      <c r="K47" s="52">
        <f t="shared" si="3"/>
        <v>54</v>
      </c>
      <c r="L47" s="52">
        <f t="shared" si="3"/>
        <v>54</v>
      </c>
      <c r="M47" s="52">
        <f t="shared" si="3"/>
        <v>54</v>
      </c>
      <c r="N47" s="52">
        <f t="shared" si="3"/>
        <v>54</v>
      </c>
      <c r="O47" s="52">
        <f t="shared" si="3"/>
        <v>54</v>
      </c>
      <c r="P47" s="52">
        <f t="shared" si="3"/>
        <v>54</v>
      </c>
      <c r="Q47" s="52">
        <f t="shared" si="3"/>
        <v>54</v>
      </c>
      <c r="R47" s="52">
        <f t="shared" si="3"/>
        <v>54</v>
      </c>
      <c r="S47" s="52">
        <f t="shared" si="3"/>
        <v>54</v>
      </c>
      <c r="T47" s="52">
        <f t="shared" si="3"/>
        <v>54</v>
      </c>
      <c r="U47" s="38">
        <f t="shared" si="3"/>
        <v>42</v>
      </c>
      <c r="V47" s="70">
        <f>SUM(E47:U47)</f>
        <v>906</v>
      </c>
      <c r="W47" s="30">
        <v>0</v>
      </c>
      <c r="X47" s="31">
        <v>0</v>
      </c>
      <c r="Y47" s="20">
        <f aca="true" t="shared" si="4" ref="Y47:AV47">SUM(Y8:Y46)</f>
        <v>54</v>
      </c>
      <c r="Z47" s="20">
        <f t="shared" si="4"/>
        <v>54</v>
      </c>
      <c r="AA47" s="20">
        <f t="shared" si="4"/>
        <v>54</v>
      </c>
      <c r="AB47" s="20">
        <f t="shared" si="4"/>
        <v>54</v>
      </c>
      <c r="AC47" s="20">
        <f t="shared" si="4"/>
        <v>54</v>
      </c>
      <c r="AD47" s="20">
        <f t="shared" si="4"/>
        <v>54</v>
      </c>
      <c r="AE47" s="20">
        <f t="shared" si="4"/>
        <v>54</v>
      </c>
      <c r="AF47" s="20">
        <f t="shared" si="4"/>
        <v>54</v>
      </c>
      <c r="AG47" s="20">
        <f t="shared" si="4"/>
        <v>54</v>
      </c>
      <c r="AH47" s="20">
        <f t="shared" si="4"/>
        <v>54</v>
      </c>
      <c r="AI47" s="20">
        <f t="shared" si="4"/>
        <v>54</v>
      </c>
      <c r="AJ47" s="20">
        <f t="shared" si="4"/>
        <v>51</v>
      </c>
      <c r="AK47" s="20">
        <f t="shared" si="4"/>
        <v>51</v>
      </c>
      <c r="AL47" s="20">
        <f t="shared" si="4"/>
        <v>54</v>
      </c>
      <c r="AM47" s="20">
        <f t="shared" si="4"/>
        <v>51</v>
      </c>
      <c r="AN47" s="20">
        <f t="shared" si="4"/>
        <v>51</v>
      </c>
      <c r="AO47" s="20">
        <f t="shared" si="4"/>
        <v>51</v>
      </c>
      <c r="AP47" s="20">
        <f t="shared" si="4"/>
        <v>36</v>
      </c>
      <c r="AQ47" s="20">
        <f t="shared" si="4"/>
        <v>36</v>
      </c>
      <c r="AR47" s="20">
        <f t="shared" si="4"/>
        <v>36</v>
      </c>
      <c r="AS47" s="20">
        <f t="shared" si="4"/>
        <v>36</v>
      </c>
      <c r="AT47" s="20">
        <f t="shared" si="4"/>
        <v>36</v>
      </c>
      <c r="AU47" s="37">
        <f t="shared" si="4"/>
        <v>36</v>
      </c>
      <c r="AV47" s="61">
        <f t="shared" si="4"/>
        <v>0</v>
      </c>
      <c r="AW47" s="74">
        <f>SUM(Y47:AV47)</f>
        <v>1119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/>
      <c r="BG47" s="20" t="s">
        <v>128</v>
      </c>
    </row>
    <row r="48" spans="1:59" ht="15.75" customHeight="1">
      <c r="A48" s="16"/>
      <c r="B48" s="182" t="s">
        <v>130</v>
      </c>
      <c r="C48" s="183"/>
      <c r="D48" s="184"/>
      <c r="E48" s="20">
        <v>36</v>
      </c>
      <c r="F48" s="20">
        <v>36</v>
      </c>
      <c r="G48" s="20">
        <v>36</v>
      </c>
      <c r="H48" s="20">
        <v>36</v>
      </c>
      <c r="I48" s="20">
        <v>36</v>
      </c>
      <c r="J48" s="20">
        <v>36</v>
      </c>
      <c r="K48" s="20">
        <v>36</v>
      </c>
      <c r="L48" s="20">
        <v>36</v>
      </c>
      <c r="M48" s="20">
        <v>36</v>
      </c>
      <c r="N48" s="20">
        <v>36</v>
      </c>
      <c r="O48" s="20">
        <v>36</v>
      </c>
      <c r="P48" s="20">
        <v>36</v>
      </c>
      <c r="Q48" s="20">
        <v>36</v>
      </c>
      <c r="R48" s="20">
        <v>36</v>
      </c>
      <c r="S48" s="20">
        <v>36</v>
      </c>
      <c r="T48" s="20">
        <v>36</v>
      </c>
      <c r="U48" s="20">
        <v>36</v>
      </c>
      <c r="V48" s="71">
        <f>SUM(E48:U48)</f>
        <v>612</v>
      </c>
      <c r="W48" s="31">
        <v>0</v>
      </c>
      <c r="X48" s="31">
        <v>0</v>
      </c>
      <c r="Y48" s="20">
        <v>36</v>
      </c>
      <c r="Z48" s="20">
        <v>36</v>
      </c>
      <c r="AA48" s="20">
        <v>36</v>
      </c>
      <c r="AB48" s="20">
        <v>36</v>
      </c>
      <c r="AC48" s="20">
        <v>36</v>
      </c>
      <c r="AD48" s="20">
        <v>36</v>
      </c>
      <c r="AE48" s="20">
        <v>36</v>
      </c>
      <c r="AF48" s="20">
        <v>36</v>
      </c>
      <c r="AG48" s="20">
        <v>36</v>
      </c>
      <c r="AH48" s="20">
        <v>36</v>
      </c>
      <c r="AI48" s="20">
        <v>36</v>
      </c>
      <c r="AJ48" s="20">
        <v>36</v>
      </c>
      <c r="AK48" s="20">
        <v>36</v>
      </c>
      <c r="AL48" s="20">
        <v>36</v>
      </c>
      <c r="AM48" s="20">
        <v>36</v>
      </c>
      <c r="AN48" s="20">
        <v>36</v>
      </c>
      <c r="AO48" s="20">
        <v>36</v>
      </c>
      <c r="AP48" s="20">
        <v>36</v>
      </c>
      <c r="AQ48" s="20">
        <v>36</v>
      </c>
      <c r="AR48" s="20">
        <v>36</v>
      </c>
      <c r="AS48" s="20">
        <v>36</v>
      </c>
      <c r="AT48" s="20">
        <v>36</v>
      </c>
      <c r="AU48" s="20">
        <v>36</v>
      </c>
      <c r="AV48" s="61"/>
      <c r="AW48" s="74">
        <f>SUM(Y48:AV48)</f>
        <v>828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/>
      <c r="BG48" s="20">
        <v>1440</v>
      </c>
    </row>
    <row r="49" spans="1:59" ht="21" customHeight="1">
      <c r="A49" s="16"/>
      <c r="B49" s="167" t="s">
        <v>129</v>
      </c>
      <c r="C49" s="168"/>
      <c r="D49" s="169"/>
      <c r="E49" s="52">
        <v>18</v>
      </c>
      <c r="F49" s="52">
        <v>18</v>
      </c>
      <c r="G49" s="52">
        <v>18</v>
      </c>
      <c r="H49" s="52">
        <v>18</v>
      </c>
      <c r="I49" s="52">
        <v>18</v>
      </c>
      <c r="J49" s="52">
        <v>18</v>
      </c>
      <c r="K49" s="52">
        <v>18</v>
      </c>
      <c r="L49" s="52">
        <v>18</v>
      </c>
      <c r="M49" s="52">
        <v>18</v>
      </c>
      <c r="N49" s="52">
        <v>18</v>
      </c>
      <c r="O49" s="52">
        <v>18</v>
      </c>
      <c r="P49" s="52">
        <v>18</v>
      </c>
      <c r="Q49" s="52">
        <v>18</v>
      </c>
      <c r="R49" s="52">
        <v>18</v>
      </c>
      <c r="S49" s="52">
        <v>18</v>
      </c>
      <c r="T49" s="52">
        <v>18</v>
      </c>
      <c r="U49" s="38">
        <v>6</v>
      </c>
      <c r="V49" s="70">
        <f>SUM(E49:U49)</f>
        <v>294</v>
      </c>
      <c r="W49" s="30">
        <v>0</v>
      </c>
      <c r="X49" s="31">
        <v>0</v>
      </c>
      <c r="Y49" s="20">
        <v>18</v>
      </c>
      <c r="Z49" s="20">
        <v>18</v>
      </c>
      <c r="AA49" s="20">
        <v>18</v>
      </c>
      <c r="AB49" s="20">
        <v>18</v>
      </c>
      <c r="AC49" s="20">
        <v>18</v>
      </c>
      <c r="AD49" s="20">
        <v>18</v>
      </c>
      <c r="AE49" s="20">
        <v>18</v>
      </c>
      <c r="AF49" s="20">
        <v>18</v>
      </c>
      <c r="AG49" s="20">
        <v>18</v>
      </c>
      <c r="AH49" s="20">
        <v>18</v>
      </c>
      <c r="AI49" s="20">
        <v>18</v>
      </c>
      <c r="AJ49" s="20">
        <v>15</v>
      </c>
      <c r="AK49" s="20">
        <v>15</v>
      </c>
      <c r="AL49" s="20">
        <v>18</v>
      </c>
      <c r="AM49" s="20">
        <v>15</v>
      </c>
      <c r="AN49" s="20">
        <v>15</v>
      </c>
      <c r="AO49" s="20">
        <v>15</v>
      </c>
      <c r="AP49" s="20"/>
      <c r="AQ49" s="20"/>
      <c r="AR49" s="20"/>
      <c r="AS49" s="20"/>
      <c r="AT49" s="20"/>
      <c r="AU49" s="37"/>
      <c r="AV49" s="61"/>
      <c r="AW49" s="74">
        <f>SUM(Y49:AV49)</f>
        <v>291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/>
      <c r="BG49" s="20">
        <v>571</v>
      </c>
    </row>
    <row r="50" spans="1:59" ht="31.5" customHeight="1">
      <c r="A50" s="16"/>
      <c r="B50" s="11"/>
      <c r="C50" s="11" t="s">
        <v>99</v>
      </c>
      <c r="D50" s="11"/>
      <c r="E50" s="19"/>
      <c r="F50" s="19"/>
      <c r="G50" s="19"/>
      <c r="H50" s="19"/>
      <c r="I50" s="19"/>
      <c r="J50" s="1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68"/>
      <c r="W50" s="34"/>
      <c r="X50" s="34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37"/>
      <c r="AV50" s="37">
        <v>36</v>
      </c>
      <c r="AW50" s="66"/>
      <c r="AX50" s="34"/>
      <c r="AY50" s="34"/>
      <c r="AZ50" s="34"/>
      <c r="BA50" s="34"/>
      <c r="BB50" s="34"/>
      <c r="BC50" s="34"/>
      <c r="BD50" s="34"/>
      <c r="BE50" s="34"/>
      <c r="BF50" s="11"/>
      <c r="BG50" s="11">
        <f>SUM(P50:BF50)</f>
        <v>36</v>
      </c>
    </row>
    <row r="51" spans="2:59" ht="15">
      <c r="B51" s="2"/>
      <c r="C51" s="2"/>
      <c r="D51" s="2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2:59" ht="15">
      <c r="B52" s="47"/>
      <c r="C52" s="2" t="s">
        <v>65</v>
      </c>
      <c r="D52" s="2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2:59" ht="15">
      <c r="B53" s="48"/>
      <c r="C53" s="2" t="s">
        <v>66</v>
      </c>
      <c r="D53" s="2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2:59" ht="15">
      <c r="B54" s="58"/>
      <c r="C54" s="2" t="s">
        <v>52</v>
      </c>
      <c r="D54" s="2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2:59" ht="15">
      <c r="B55" s="2"/>
      <c r="C55" s="2"/>
      <c r="D55" s="2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2:59" ht="15">
      <c r="B56" s="2"/>
      <c r="C56" s="2"/>
      <c r="D56" s="2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2:59" ht="15">
      <c r="B57" s="2"/>
      <c r="C57" s="2"/>
      <c r="D57" s="2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2:59" ht="15">
      <c r="B58" s="2"/>
      <c r="C58" s="2"/>
      <c r="D58" s="2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2:59" ht="15">
      <c r="B59" s="2"/>
      <c r="C59" s="2"/>
      <c r="D59" s="2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2:59" ht="15">
      <c r="B60" s="2"/>
      <c r="C60" s="2"/>
      <c r="D60" s="2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2:59" ht="15">
      <c r="B61" s="2"/>
      <c r="C61" s="2"/>
      <c r="D61" s="2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2:59" ht="15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2:59" ht="15">
      <c r="B63" s="2"/>
      <c r="C63" s="2"/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2:59" ht="15"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2:59" ht="15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2:59" ht="15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2:59" ht="1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2:59" ht="1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2:59" ht="1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2:59" ht="1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2:59" ht="1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2:59" ht="1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2:59" ht="1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2:59" ht="1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2:59" ht="1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2:59" ht="1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2:59" ht="1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2:59" ht="1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2:59" ht="1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2:59" ht="1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2:59" ht="1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2:59" ht="1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2:59" ht="1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2:59" ht="1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2:59" ht="1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2:59" ht="1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2:59" ht="1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2:59" ht="1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2:59" ht="1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2:59" ht="1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2:59" ht="1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2:59" ht="1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2:59" ht="1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2:59" ht="1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2:59" ht="1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2:59" ht="1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2:59" ht="1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2:59" ht="1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2:59" ht="1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2:59" ht="1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2:59" ht="1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2:59" ht="1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2:59" ht="1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2:59" ht="1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2:59" ht="1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2:59" ht="1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2:59" ht="1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2:59" ht="1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2:59" ht="1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2:59" ht="1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2:59" ht="1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2:59" ht="1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2:59" ht="1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2:59" ht="1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2:59" ht="1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2:59" ht="1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2:59" ht="1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2:59" ht="1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2:59" ht="1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2:59" ht="1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2:59" ht="1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2:59" ht="1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2:59" ht="1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2:59" ht="1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2:59" ht="1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2:59" ht="1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2:59" ht="1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2:59" ht="1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2:59" ht="1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2:59" ht="1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2:59" ht="1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2:59" ht="1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2:59" ht="1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2:59" ht="1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2:59" ht="1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2:59" ht="1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2:59" ht="1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2:59" ht="1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2:59" ht="1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2:59" ht="1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2:59" ht="1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2:59" ht="1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2:59" ht="1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2:59" ht="1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2:59" ht="1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2:59" ht="1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2:59" ht="1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2:59" ht="1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2:59" ht="1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2:59" ht="1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2:59" ht="1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2:59" ht="1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2:59" ht="1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2:59" ht="1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2:59" ht="1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2:59" ht="1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2:59" ht="1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2:59" ht="1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2:59" ht="1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2:59" ht="1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2:59" ht="1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2:59" ht="1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2:59" ht="1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2:59" ht="1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2:59" ht="1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2:59" ht="1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2:59" ht="1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2:59" ht="1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2:59" ht="1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2:59" ht="1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2:59" ht="1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2:59" ht="1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2:59" ht="1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2:59" ht="1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2:59" ht="1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2:59" ht="1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2:59" ht="1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2:59" ht="1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2:59" ht="1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2:59" ht="1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2:59" ht="1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2:59" ht="1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2:59" ht="1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2:59" ht="1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2:59" ht="1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2:59" ht="1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2:59" ht="1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2:59" ht="1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2:59" ht="1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2:59" ht="1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2:59" ht="1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2:59" ht="1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2:59" ht="1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2:59" ht="1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2:59" ht="1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2:59" ht="1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2:59" ht="1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2:59" ht="1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2:59" ht="1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2:59" ht="1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2:59" ht="1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2:59" ht="1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2:59" ht="1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2:59" ht="1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2:59" ht="1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2:59" ht="1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2:59" ht="1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2:59" ht="1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2:59" ht="1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2:59" ht="1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2:59" ht="1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2:59" ht="1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2:59" ht="1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2:59" ht="1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2:59" ht="1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2:59" ht="1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2:59" ht="1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2:59" ht="1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2:59" ht="1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2:59" ht="1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2:59" ht="1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2:59" ht="1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2:59" ht="1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2:59" ht="1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2:59" ht="1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2:59" ht="1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2:59" ht="1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2:59" ht="1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2:59" ht="1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2:59" ht="1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2:59" ht="1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2:59" ht="1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2:59" ht="1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2:59" ht="1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2:59" ht="1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2:59" ht="1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2:59" ht="1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2:59" ht="1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2:59" ht="1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2:59" ht="1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2:59" ht="1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2:59" ht="1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2:59" ht="1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2:59" ht="1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2:59" ht="1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2:59" ht="1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2:59" ht="1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2:59" ht="1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2:59" ht="1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2:59" ht="1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2:59" ht="1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2:59" ht="1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2:59" ht="1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2:59" ht="1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2:59" ht="1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2:59" ht="1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2:59" ht="1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2:59" ht="1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2:59" ht="1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2:59" ht="1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2:59" ht="1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2:59" ht="1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2:59" ht="1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2:59" ht="1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2:59" ht="1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2:59" ht="1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2:59" ht="1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2:59" ht="1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2:59" ht="1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2:59" ht="1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2:59" ht="1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2:59" ht="15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2:59" ht="15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2:59" ht="15"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2:59" ht="15"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2:59" ht="15">
      <c r="B276" s="2"/>
      <c r="C276" s="2"/>
      <c r="D276" s="2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2:59" ht="15">
      <c r="B277" s="2"/>
      <c r="C277" s="2"/>
      <c r="D277" s="2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2:59" ht="15">
      <c r="B278" s="2"/>
      <c r="C278" s="2"/>
      <c r="D278" s="2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2:59" ht="15">
      <c r="B279" s="2"/>
      <c r="C279" s="2"/>
      <c r="D279" s="2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2:59" ht="15">
      <c r="B280" s="2"/>
      <c r="C280" s="2"/>
      <c r="D280" s="2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2:59" ht="15">
      <c r="B281" s="2"/>
      <c r="C281" s="2"/>
      <c r="D281" s="2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2:59" ht="15">
      <c r="B282" s="2"/>
      <c r="C282" s="2"/>
      <c r="D282" s="2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2:59" ht="15">
      <c r="B283" s="2"/>
      <c r="C283" s="2"/>
      <c r="D283" s="2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2:59" ht="15">
      <c r="B284" s="2"/>
      <c r="C284" s="2"/>
      <c r="D284" s="2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2:59" ht="15">
      <c r="B285" s="2"/>
      <c r="C285" s="2"/>
      <c r="D285" s="2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2:59" ht="15">
      <c r="B286" s="2"/>
      <c r="C286" s="2"/>
      <c r="D286" s="2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2:59" ht="15">
      <c r="B287" s="2"/>
      <c r="C287" s="2"/>
      <c r="D287" s="2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2:59" ht="15"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2:59" ht="15"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</sheetData>
  <sheetProtection/>
  <mergeCells count="62">
    <mergeCell ref="D32:D33"/>
    <mergeCell ref="B36:B37"/>
    <mergeCell ref="B12:B13"/>
    <mergeCell ref="B16:B17"/>
    <mergeCell ref="B20:B21"/>
    <mergeCell ref="C36:C37"/>
    <mergeCell ref="C14:C15"/>
    <mergeCell ref="C12:C13"/>
    <mergeCell ref="C22:C23"/>
    <mergeCell ref="B38:B39"/>
    <mergeCell ref="B34:B35"/>
    <mergeCell ref="C34:C35"/>
    <mergeCell ref="B14:B15"/>
    <mergeCell ref="C16:C17"/>
    <mergeCell ref="B28:B29"/>
    <mergeCell ref="C28:C29"/>
    <mergeCell ref="B30:B31"/>
    <mergeCell ref="C30:C31"/>
    <mergeCell ref="AJ1:AM1"/>
    <mergeCell ref="E2:BF2"/>
    <mergeCell ref="E4:BF4"/>
    <mergeCell ref="AX1:BA1"/>
    <mergeCell ref="BC1:BE1"/>
    <mergeCell ref="F1:H1"/>
    <mergeCell ref="A1:A5"/>
    <mergeCell ref="B1:B5"/>
    <mergeCell ref="C1:C5"/>
    <mergeCell ref="D1:D5"/>
    <mergeCell ref="B10:B11"/>
    <mergeCell ref="B6:B7"/>
    <mergeCell ref="B8:B9"/>
    <mergeCell ref="C8:C9"/>
    <mergeCell ref="BG1:BG5"/>
    <mergeCell ref="C6:C7"/>
    <mergeCell ref="I1:M1"/>
    <mergeCell ref="N1:Q1"/>
    <mergeCell ref="R1:U1"/>
    <mergeCell ref="AS1:AU1"/>
    <mergeCell ref="AO1:AQ1"/>
    <mergeCell ref="AB1:AD1"/>
    <mergeCell ref="AF1:AH1"/>
    <mergeCell ref="W1:Z1"/>
    <mergeCell ref="B47:D47"/>
    <mergeCell ref="A6:A37"/>
    <mergeCell ref="B48:D48"/>
    <mergeCell ref="B26:B27"/>
    <mergeCell ref="C26:C27"/>
    <mergeCell ref="C10:C11"/>
    <mergeCell ref="B24:B25"/>
    <mergeCell ref="C24:C25"/>
    <mergeCell ref="B40:B41"/>
    <mergeCell ref="C38:C39"/>
    <mergeCell ref="B49:D49"/>
    <mergeCell ref="C40:C41"/>
    <mergeCell ref="C42:C43"/>
    <mergeCell ref="AV38:AV39"/>
    <mergeCell ref="B18:B19"/>
    <mergeCell ref="C18:C19"/>
    <mergeCell ref="B32:B33"/>
    <mergeCell ref="C32:C33"/>
    <mergeCell ref="C20:C21"/>
    <mergeCell ref="B22:B23"/>
  </mergeCells>
  <printOptions/>
  <pageMargins left="0.31496062992125984" right="0.31496062992125984" top="0.5511811023622047" bottom="0.5511811023622047" header="0.31496062992125984" footer="0.31496062992125984"/>
  <pageSetup horizontalDpi="180" verticalDpi="18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66"/>
  <sheetViews>
    <sheetView zoomScale="50" zoomScaleNormal="50" zoomScalePageLayoutView="0" workbookViewId="0" topLeftCell="A24">
      <selection activeCell="E35" sqref="E35"/>
    </sheetView>
  </sheetViews>
  <sheetFormatPr defaultColWidth="9.140625" defaultRowHeight="15"/>
  <cols>
    <col min="1" max="1" width="5.57421875" style="0" customWidth="1"/>
    <col min="2" max="2" width="11.00390625" style="0" customWidth="1"/>
    <col min="3" max="3" width="29.28125" style="0" customWidth="1"/>
    <col min="4" max="4" width="18.140625" style="0" customWidth="1"/>
    <col min="5" max="5" width="6.57421875" style="0" customWidth="1"/>
    <col min="6" max="6" width="7.421875" style="0" customWidth="1"/>
    <col min="7" max="7" width="6.28125" style="0" customWidth="1"/>
    <col min="8" max="8" width="6.140625" style="0" customWidth="1"/>
    <col min="9" max="9" width="5.57421875" style="0" customWidth="1"/>
    <col min="10" max="10" width="5.28125" style="0" customWidth="1"/>
    <col min="11" max="12" width="5.57421875" style="0" customWidth="1"/>
    <col min="13" max="13" width="4.421875" style="0" customWidth="1"/>
    <col min="14" max="14" width="6.57421875" style="0" customWidth="1"/>
    <col min="15" max="16" width="7.140625" style="0" customWidth="1"/>
    <col min="17" max="17" width="6.8515625" style="0" customWidth="1"/>
    <col min="18" max="18" width="6.00390625" style="0" customWidth="1"/>
    <col min="19" max="19" width="4.7109375" style="0" customWidth="1"/>
    <col min="20" max="20" width="5.57421875" style="0" customWidth="1"/>
    <col min="21" max="22" width="6.00390625" style="0" customWidth="1"/>
    <col min="23" max="23" width="5.8515625" style="0" customWidth="1"/>
    <col min="24" max="24" width="6.140625" style="0" customWidth="1"/>
    <col min="25" max="25" width="5.8515625" style="0" customWidth="1"/>
    <col min="26" max="26" width="5.140625" style="0" customWidth="1"/>
    <col min="27" max="27" width="5.8515625" style="0" customWidth="1"/>
    <col min="28" max="28" width="5.00390625" style="0" customWidth="1"/>
    <col min="29" max="29" width="5.8515625" style="0" customWidth="1"/>
    <col min="30" max="30" width="5.28125" style="0" customWidth="1"/>
    <col min="31" max="31" width="5.57421875" style="0" customWidth="1"/>
    <col min="32" max="32" width="5.8515625" style="0" customWidth="1"/>
    <col min="33" max="34" width="5.7109375" style="0" customWidth="1"/>
    <col min="35" max="35" width="6.28125" style="0" customWidth="1"/>
    <col min="36" max="36" width="5.421875" style="0" customWidth="1"/>
    <col min="37" max="37" width="6.140625" style="0" customWidth="1"/>
    <col min="38" max="38" width="6.28125" style="0" customWidth="1"/>
    <col min="39" max="39" width="6.00390625" style="0" customWidth="1"/>
    <col min="40" max="40" width="5.57421875" style="0" customWidth="1"/>
    <col min="41" max="41" width="5.7109375" style="0" customWidth="1"/>
    <col min="42" max="42" width="6.00390625" style="0" customWidth="1"/>
    <col min="43" max="43" width="5.8515625" style="0" customWidth="1"/>
    <col min="44" max="44" width="5.28125" style="0" customWidth="1"/>
    <col min="45" max="46" width="6.28125" style="0" customWidth="1"/>
    <col min="47" max="47" width="5.140625" style="0" customWidth="1"/>
    <col min="48" max="48" width="5.57421875" style="0" customWidth="1"/>
    <col min="49" max="49" width="7.140625" style="0" customWidth="1"/>
    <col min="50" max="50" width="6.57421875" style="0" customWidth="1"/>
    <col min="51" max="51" width="6.00390625" style="0" customWidth="1"/>
    <col min="52" max="52" width="6.28125" style="0" customWidth="1"/>
    <col min="53" max="53" width="6.00390625" style="0" customWidth="1"/>
    <col min="54" max="54" width="6.57421875" style="0" customWidth="1"/>
    <col min="55" max="56" width="6.421875" style="0" customWidth="1"/>
    <col min="57" max="57" width="6.140625" style="0" customWidth="1"/>
    <col min="58" max="58" width="6.57421875" style="0" customWidth="1"/>
    <col min="59" max="59" width="7.421875" style="0" customWidth="1"/>
  </cols>
  <sheetData>
    <row r="1" spans="1:59" ht="76.5">
      <c r="A1" s="189" t="s">
        <v>0</v>
      </c>
      <c r="B1" s="189" t="s">
        <v>1</v>
      </c>
      <c r="C1" s="199" t="s">
        <v>2</v>
      </c>
      <c r="D1" s="200" t="s">
        <v>3</v>
      </c>
      <c r="E1" s="4" t="s">
        <v>128</v>
      </c>
      <c r="F1" s="223" t="s">
        <v>4</v>
      </c>
      <c r="G1" s="223"/>
      <c r="H1" s="223"/>
      <c r="I1" s="5" t="s">
        <v>128</v>
      </c>
      <c r="J1" s="223" t="s">
        <v>5</v>
      </c>
      <c r="K1" s="223"/>
      <c r="L1" s="223"/>
      <c r="M1" s="6" t="s">
        <v>128</v>
      </c>
      <c r="N1" s="197" t="s">
        <v>6</v>
      </c>
      <c r="O1" s="197"/>
      <c r="P1" s="197"/>
      <c r="Q1" s="6" t="s">
        <v>128</v>
      </c>
      <c r="R1" s="197" t="s">
        <v>7</v>
      </c>
      <c r="S1" s="197"/>
      <c r="T1" s="197"/>
      <c r="U1" s="6" t="s">
        <v>128</v>
      </c>
      <c r="V1" s="6" t="s">
        <v>98</v>
      </c>
      <c r="W1" s="197" t="s">
        <v>8</v>
      </c>
      <c r="X1" s="197"/>
      <c r="Y1" s="197"/>
      <c r="Z1" s="197"/>
      <c r="AA1" s="6" t="s">
        <v>128</v>
      </c>
      <c r="AB1" s="197" t="s">
        <v>9</v>
      </c>
      <c r="AC1" s="198"/>
      <c r="AD1" s="198"/>
      <c r="AE1" s="6" t="s">
        <v>128</v>
      </c>
      <c r="AF1" s="197" t="s">
        <v>10</v>
      </c>
      <c r="AG1" s="197"/>
      <c r="AH1" s="197"/>
      <c r="AI1" s="7" t="s">
        <v>128</v>
      </c>
      <c r="AJ1" s="197" t="s">
        <v>11</v>
      </c>
      <c r="AK1" s="197"/>
      <c r="AL1" s="197"/>
      <c r="AM1" s="197"/>
      <c r="AN1" s="6" t="s">
        <v>128</v>
      </c>
      <c r="AO1" s="197" t="s">
        <v>12</v>
      </c>
      <c r="AP1" s="197"/>
      <c r="AQ1" s="197"/>
      <c r="AR1" s="6" t="s">
        <v>128</v>
      </c>
      <c r="AS1" s="197" t="s">
        <v>13</v>
      </c>
      <c r="AT1" s="197"/>
      <c r="AU1" s="197"/>
      <c r="AV1" s="6" t="s">
        <v>128</v>
      </c>
      <c r="AW1" s="6" t="s">
        <v>100</v>
      </c>
      <c r="AX1" s="197" t="s">
        <v>14</v>
      </c>
      <c r="AY1" s="197"/>
      <c r="AZ1" s="197"/>
      <c r="BA1" s="197"/>
      <c r="BB1" s="6" t="s">
        <v>55</v>
      </c>
      <c r="BC1" s="197" t="s">
        <v>15</v>
      </c>
      <c r="BD1" s="197"/>
      <c r="BE1" s="197"/>
      <c r="BF1" s="6"/>
      <c r="BG1" s="189" t="s">
        <v>16</v>
      </c>
    </row>
    <row r="2" spans="1:59" ht="15">
      <c r="A2" s="189"/>
      <c r="B2" s="189"/>
      <c r="C2" s="199"/>
      <c r="D2" s="200"/>
      <c r="E2" s="202" t="s">
        <v>17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189"/>
    </row>
    <row r="3" spans="1:59" ht="14.25">
      <c r="A3" s="189"/>
      <c r="B3" s="189"/>
      <c r="C3" s="199"/>
      <c r="D3" s="200"/>
      <c r="E3" s="8">
        <v>2</v>
      </c>
      <c r="F3" s="8">
        <v>9</v>
      </c>
      <c r="G3" s="8">
        <v>16</v>
      </c>
      <c r="H3" s="8">
        <v>23</v>
      </c>
      <c r="I3" s="8">
        <v>30</v>
      </c>
      <c r="J3" s="9">
        <v>7</v>
      </c>
      <c r="K3" s="10">
        <v>14</v>
      </c>
      <c r="L3" s="10">
        <v>21</v>
      </c>
      <c r="M3" s="10">
        <v>28</v>
      </c>
      <c r="N3" s="10">
        <v>4</v>
      </c>
      <c r="O3" s="10">
        <v>11</v>
      </c>
      <c r="P3" s="10">
        <v>18</v>
      </c>
      <c r="Q3" s="10">
        <v>25</v>
      </c>
      <c r="R3" s="10">
        <v>2</v>
      </c>
      <c r="S3" s="10">
        <v>9</v>
      </c>
      <c r="T3" s="10">
        <v>16</v>
      </c>
      <c r="U3" s="10">
        <v>23</v>
      </c>
      <c r="V3" s="10"/>
      <c r="W3" s="10">
        <v>30</v>
      </c>
      <c r="X3" s="10">
        <v>6</v>
      </c>
      <c r="Y3" s="10">
        <v>13</v>
      </c>
      <c r="Z3" s="10">
        <v>20</v>
      </c>
      <c r="AA3" s="10">
        <v>27</v>
      </c>
      <c r="AB3" s="10">
        <v>3</v>
      </c>
      <c r="AC3" s="10">
        <v>10</v>
      </c>
      <c r="AD3" s="10">
        <v>17</v>
      </c>
      <c r="AE3" s="10">
        <v>24</v>
      </c>
      <c r="AF3" s="10">
        <v>3</v>
      </c>
      <c r="AG3" s="10">
        <v>10</v>
      </c>
      <c r="AH3" s="10">
        <v>17</v>
      </c>
      <c r="AI3" s="10">
        <v>24</v>
      </c>
      <c r="AJ3" s="10">
        <v>31</v>
      </c>
      <c r="AK3" s="10">
        <v>7</v>
      </c>
      <c r="AL3" s="10">
        <v>14</v>
      </c>
      <c r="AM3" s="10">
        <v>21</v>
      </c>
      <c r="AN3" s="10">
        <v>28</v>
      </c>
      <c r="AO3" s="10">
        <v>5</v>
      </c>
      <c r="AP3" s="10">
        <v>12</v>
      </c>
      <c r="AQ3" s="10">
        <v>19</v>
      </c>
      <c r="AR3" s="10">
        <v>26</v>
      </c>
      <c r="AS3" s="10">
        <v>2</v>
      </c>
      <c r="AT3" s="10">
        <v>9</v>
      </c>
      <c r="AU3" s="10">
        <v>16</v>
      </c>
      <c r="AV3" s="10">
        <v>23</v>
      </c>
      <c r="AW3" s="10"/>
      <c r="AX3" s="10">
        <v>30</v>
      </c>
      <c r="AY3" s="10" t="s">
        <v>128</v>
      </c>
      <c r="AZ3" s="10"/>
      <c r="BA3" s="10"/>
      <c r="BB3" s="10"/>
      <c r="BC3" s="10"/>
      <c r="BD3" s="10"/>
      <c r="BE3" s="10"/>
      <c r="BF3" s="10"/>
      <c r="BG3" s="189"/>
    </row>
    <row r="4" spans="1:59" ht="15">
      <c r="A4" s="189"/>
      <c r="B4" s="189"/>
      <c r="C4" s="199"/>
      <c r="D4" s="200"/>
      <c r="E4" s="204" t="s">
        <v>18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189"/>
    </row>
    <row r="5" spans="1:59" ht="14.25">
      <c r="A5" s="189"/>
      <c r="B5" s="189"/>
      <c r="C5" s="199"/>
      <c r="D5" s="200"/>
      <c r="E5" s="8">
        <v>1</v>
      </c>
      <c r="F5" s="8">
        <v>2</v>
      </c>
      <c r="G5" s="8">
        <v>3</v>
      </c>
      <c r="H5" s="8">
        <v>4</v>
      </c>
      <c r="I5" s="49">
        <v>5</v>
      </c>
      <c r="J5" s="49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65"/>
      <c r="W5" s="25">
        <v>18</v>
      </c>
      <c r="X5" s="25">
        <v>19</v>
      </c>
      <c r="Y5" s="8">
        <v>20</v>
      </c>
      <c r="Z5" s="8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62">
        <v>31</v>
      </c>
      <c r="AK5" s="62">
        <v>32</v>
      </c>
      <c r="AL5" s="62">
        <v>33</v>
      </c>
      <c r="AM5" s="62">
        <v>34</v>
      </c>
      <c r="AN5" s="62">
        <v>35</v>
      </c>
      <c r="AO5" s="62">
        <v>36</v>
      </c>
      <c r="AP5" s="62">
        <v>37</v>
      </c>
      <c r="AQ5" s="62">
        <v>38</v>
      </c>
      <c r="AR5" s="62">
        <v>38</v>
      </c>
      <c r="AS5" s="62">
        <v>40</v>
      </c>
      <c r="AT5" s="62">
        <v>41</v>
      </c>
      <c r="AU5" s="62">
        <v>42</v>
      </c>
      <c r="AV5" s="62">
        <v>43</v>
      </c>
      <c r="AW5" s="78"/>
      <c r="AX5" s="45">
        <v>44</v>
      </c>
      <c r="AY5" s="45">
        <v>45</v>
      </c>
      <c r="AZ5" s="45">
        <v>46</v>
      </c>
      <c r="BA5" s="45">
        <v>47</v>
      </c>
      <c r="BB5" s="45">
        <v>48</v>
      </c>
      <c r="BC5" s="45">
        <v>49</v>
      </c>
      <c r="BD5" s="45">
        <v>50</v>
      </c>
      <c r="BE5" s="45">
        <v>51</v>
      </c>
      <c r="BF5" s="45">
        <v>52</v>
      </c>
      <c r="BG5" s="189"/>
    </row>
    <row r="6" spans="1:59" ht="15.75" customHeight="1">
      <c r="A6" s="217" t="s">
        <v>53</v>
      </c>
      <c r="B6" s="197" t="s">
        <v>20</v>
      </c>
      <c r="C6" s="190" t="s">
        <v>21</v>
      </c>
      <c r="D6" s="11" t="s">
        <v>22</v>
      </c>
      <c r="E6" s="12">
        <v>36</v>
      </c>
      <c r="F6" s="12">
        <v>36</v>
      </c>
      <c r="G6" s="12">
        <v>36</v>
      </c>
      <c r="H6" s="12">
        <v>36</v>
      </c>
      <c r="I6" s="50">
        <v>36</v>
      </c>
      <c r="J6" s="50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1">
        <v>36</v>
      </c>
      <c r="U6" s="13">
        <v>36</v>
      </c>
      <c r="V6" s="76"/>
      <c r="W6" s="26">
        <v>0</v>
      </c>
      <c r="X6" s="27">
        <v>36</v>
      </c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50">
        <v>36</v>
      </c>
      <c r="AK6" s="50">
        <v>36</v>
      </c>
      <c r="AL6" s="50">
        <v>36</v>
      </c>
      <c r="AM6" s="50">
        <v>36</v>
      </c>
      <c r="AN6" s="50">
        <v>36</v>
      </c>
      <c r="AO6" s="50">
        <v>36</v>
      </c>
      <c r="AP6" s="50">
        <v>36</v>
      </c>
      <c r="AQ6" s="50">
        <v>36</v>
      </c>
      <c r="AR6" s="50">
        <v>36</v>
      </c>
      <c r="AS6" s="50">
        <v>36</v>
      </c>
      <c r="AT6" s="50">
        <v>36</v>
      </c>
      <c r="AU6" s="37">
        <v>36</v>
      </c>
      <c r="AV6" s="36">
        <v>36</v>
      </c>
      <c r="AW6" s="75"/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29">
        <v>0</v>
      </c>
      <c r="BE6" s="29">
        <v>0</v>
      </c>
      <c r="BF6" s="29">
        <v>0</v>
      </c>
      <c r="BG6" s="11"/>
    </row>
    <row r="7" spans="1:59" ht="15">
      <c r="A7" s="218"/>
      <c r="B7" s="197"/>
      <c r="C7" s="190"/>
      <c r="D7" s="11" t="s">
        <v>23</v>
      </c>
      <c r="E7" s="12">
        <v>18</v>
      </c>
      <c r="F7" s="12">
        <v>18</v>
      </c>
      <c r="G7" s="12">
        <v>18</v>
      </c>
      <c r="H7" s="12">
        <v>18</v>
      </c>
      <c r="I7" s="50">
        <v>18</v>
      </c>
      <c r="J7" s="50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1">
        <v>18</v>
      </c>
      <c r="U7" s="13">
        <v>18</v>
      </c>
      <c r="V7" s="149"/>
      <c r="W7" s="26">
        <v>0</v>
      </c>
      <c r="X7" s="27">
        <v>18</v>
      </c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50">
        <v>18</v>
      </c>
      <c r="AK7" s="50">
        <v>18</v>
      </c>
      <c r="AL7" s="50">
        <v>18</v>
      </c>
      <c r="AM7" s="50">
        <v>18</v>
      </c>
      <c r="AN7" s="50">
        <v>18</v>
      </c>
      <c r="AO7" s="50">
        <v>18</v>
      </c>
      <c r="AP7" s="50">
        <v>18</v>
      </c>
      <c r="AQ7" s="50">
        <v>18</v>
      </c>
      <c r="AR7" s="50">
        <v>18</v>
      </c>
      <c r="AS7" s="50">
        <v>18</v>
      </c>
      <c r="AT7" s="50">
        <v>18</v>
      </c>
      <c r="AU7" s="37">
        <v>18</v>
      </c>
      <c r="AV7" s="36">
        <v>18</v>
      </c>
      <c r="AW7" s="75"/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29">
        <v>0</v>
      </c>
      <c r="BF7" s="29">
        <v>0</v>
      </c>
      <c r="BG7" s="11"/>
    </row>
    <row r="8" spans="1:59" ht="15">
      <c r="A8" s="218"/>
      <c r="B8" s="201" t="s">
        <v>24</v>
      </c>
      <c r="C8" s="176" t="s">
        <v>25</v>
      </c>
      <c r="D8" s="11" t="s">
        <v>22</v>
      </c>
      <c r="E8" s="15">
        <v>2</v>
      </c>
      <c r="F8" s="15"/>
      <c r="G8" s="15">
        <v>2</v>
      </c>
      <c r="H8" s="15"/>
      <c r="I8" s="51">
        <v>2</v>
      </c>
      <c r="J8" s="51"/>
      <c r="K8" s="15">
        <v>2</v>
      </c>
      <c r="L8" s="15"/>
      <c r="M8" s="15">
        <v>2</v>
      </c>
      <c r="N8" s="15"/>
      <c r="O8" s="15">
        <v>2</v>
      </c>
      <c r="P8" s="15"/>
      <c r="Q8" s="15">
        <v>2</v>
      </c>
      <c r="R8" s="15"/>
      <c r="S8" s="15">
        <v>2</v>
      </c>
      <c r="T8" s="12"/>
      <c r="U8" s="13">
        <v>2</v>
      </c>
      <c r="V8" s="149">
        <f aca="true" t="shared" si="0" ref="V8:V29">SUM(E8:U8)</f>
        <v>18</v>
      </c>
      <c r="W8" s="26"/>
      <c r="X8" s="26"/>
      <c r="Y8" s="103">
        <v>2</v>
      </c>
      <c r="Z8" s="103">
        <v>2</v>
      </c>
      <c r="AA8" s="103">
        <v>2</v>
      </c>
      <c r="AB8" s="103">
        <v>2</v>
      </c>
      <c r="AC8" s="103">
        <v>2</v>
      </c>
      <c r="AD8" s="108" t="s">
        <v>127</v>
      </c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93"/>
      <c r="AV8" s="104"/>
      <c r="AW8" s="135">
        <f aca="true" t="shared" si="1" ref="AW8:AW14">SUM(Y8:AV8)</f>
        <v>10</v>
      </c>
      <c r="AX8" s="29"/>
      <c r="AY8" s="29"/>
      <c r="AZ8" s="29"/>
      <c r="BA8" s="29"/>
      <c r="BB8" s="29"/>
      <c r="BC8" s="29"/>
      <c r="BD8" s="29"/>
      <c r="BE8" s="29"/>
      <c r="BF8" s="29"/>
      <c r="BG8" s="13">
        <v>28</v>
      </c>
    </row>
    <row r="9" spans="1:59" ht="15">
      <c r="A9" s="218"/>
      <c r="B9" s="201"/>
      <c r="C9" s="176"/>
      <c r="D9" s="11" t="s">
        <v>23</v>
      </c>
      <c r="E9" s="115">
        <v>1</v>
      </c>
      <c r="F9" s="115"/>
      <c r="G9" s="115">
        <v>1</v>
      </c>
      <c r="H9" s="115"/>
      <c r="I9" s="120">
        <v>1</v>
      </c>
      <c r="J9" s="120"/>
      <c r="K9" s="115">
        <v>1</v>
      </c>
      <c r="L9" s="115"/>
      <c r="M9" s="115">
        <v>1</v>
      </c>
      <c r="N9" s="115"/>
      <c r="O9" s="115">
        <v>1</v>
      </c>
      <c r="P9" s="115"/>
      <c r="Q9" s="115">
        <v>1</v>
      </c>
      <c r="R9" s="115"/>
      <c r="S9" s="115">
        <v>1</v>
      </c>
      <c r="T9" s="115"/>
      <c r="U9" s="124">
        <v>1</v>
      </c>
      <c r="V9" s="149">
        <f t="shared" si="0"/>
        <v>9</v>
      </c>
      <c r="W9" s="26"/>
      <c r="X9" s="27"/>
      <c r="Y9" s="117">
        <v>1</v>
      </c>
      <c r="Z9" s="117">
        <v>1</v>
      </c>
      <c r="AA9" s="117">
        <v>1</v>
      </c>
      <c r="AB9" s="117">
        <v>1</v>
      </c>
      <c r="AC9" s="117">
        <v>1</v>
      </c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31"/>
      <c r="AV9" s="132"/>
      <c r="AW9" s="135">
        <f t="shared" si="1"/>
        <v>5</v>
      </c>
      <c r="AX9" s="29"/>
      <c r="AY9" s="29"/>
      <c r="AZ9" s="29"/>
      <c r="BA9" s="29"/>
      <c r="BB9" s="29"/>
      <c r="BC9" s="29"/>
      <c r="BD9" s="29"/>
      <c r="BE9" s="29"/>
      <c r="BF9" s="29"/>
      <c r="BG9" s="14"/>
    </row>
    <row r="10" spans="1:59" ht="15">
      <c r="A10" s="218"/>
      <c r="B10" s="176" t="s">
        <v>49</v>
      </c>
      <c r="C10" s="176" t="s">
        <v>26</v>
      </c>
      <c r="D10" s="11" t="s">
        <v>29</v>
      </c>
      <c r="E10" s="15">
        <v>3</v>
      </c>
      <c r="F10" s="15">
        <v>3</v>
      </c>
      <c r="G10" s="15">
        <v>3</v>
      </c>
      <c r="H10" s="15">
        <v>3</v>
      </c>
      <c r="I10" s="51">
        <v>3</v>
      </c>
      <c r="J10" s="51">
        <v>3</v>
      </c>
      <c r="K10" s="15">
        <v>3</v>
      </c>
      <c r="L10" s="15">
        <v>3</v>
      </c>
      <c r="M10" s="15">
        <v>3</v>
      </c>
      <c r="N10" s="15">
        <v>3</v>
      </c>
      <c r="O10" s="15">
        <v>3</v>
      </c>
      <c r="P10" s="15">
        <v>4</v>
      </c>
      <c r="Q10" s="15">
        <v>4</v>
      </c>
      <c r="R10" s="15">
        <v>4</v>
      </c>
      <c r="S10" s="15">
        <v>4</v>
      </c>
      <c r="T10" s="12">
        <v>4</v>
      </c>
      <c r="U10" s="13">
        <v>5</v>
      </c>
      <c r="V10" s="149">
        <f t="shared" si="0"/>
        <v>58</v>
      </c>
      <c r="W10" s="26"/>
      <c r="X10" s="26"/>
      <c r="Y10" s="103">
        <v>4</v>
      </c>
      <c r="Z10" s="103">
        <v>4</v>
      </c>
      <c r="AA10" s="103">
        <v>4</v>
      </c>
      <c r="AB10" s="103">
        <v>4</v>
      </c>
      <c r="AC10" s="103">
        <v>4</v>
      </c>
      <c r="AD10" s="103"/>
      <c r="AE10" s="103">
        <v>4</v>
      </c>
      <c r="AF10" s="103">
        <v>4</v>
      </c>
      <c r="AG10" s="103">
        <v>4</v>
      </c>
      <c r="AH10" s="103">
        <v>4</v>
      </c>
      <c r="AI10" s="103">
        <v>4</v>
      </c>
      <c r="AJ10" s="103">
        <v>3</v>
      </c>
      <c r="AK10" s="103"/>
      <c r="AL10" s="103">
        <v>4</v>
      </c>
      <c r="AM10" s="103"/>
      <c r="AN10" s="103"/>
      <c r="AO10" s="103"/>
      <c r="AP10" s="103"/>
      <c r="AQ10" s="103"/>
      <c r="AR10" s="103"/>
      <c r="AS10" s="103"/>
      <c r="AT10" s="103"/>
      <c r="AU10" s="93"/>
      <c r="AV10" s="104"/>
      <c r="AW10" s="135">
        <f t="shared" si="1"/>
        <v>47</v>
      </c>
      <c r="AX10" s="29" t="s">
        <v>45</v>
      </c>
      <c r="AY10" s="29" t="s">
        <v>91</v>
      </c>
      <c r="AZ10" s="29" t="s">
        <v>92</v>
      </c>
      <c r="BA10" s="29" t="s">
        <v>93</v>
      </c>
      <c r="BB10" s="29" t="s">
        <v>45</v>
      </c>
      <c r="BC10" s="29" t="s">
        <v>94</v>
      </c>
      <c r="BD10" s="29" t="s">
        <v>95</v>
      </c>
      <c r="BE10" s="29" t="s">
        <v>96</v>
      </c>
      <c r="BF10" s="29"/>
      <c r="BG10" s="13">
        <v>105</v>
      </c>
    </row>
    <row r="11" spans="1:59" ht="15">
      <c r="A11" s="218"/>
      <c r="B11" s="176"/>
      <c r="C11" s="176"/>
      <c r="D11" s="11" t="s">
        <v>23</v>
      </c>
      <c r="E11" s="115">
        <v>1</v>
      </c>
      <c r="F11" s="115">
        <v>1</v>
      </c>
      <c r="G11" s="115">
        <v>1</v>
      </c>
      <c r="H11" s="115">
        <v>1</v>
      </c>
      <c r="I11" s="120">
        <v>1</v>
      </c>
      <c r="J11" s="120">
        <v>1</v>
      </c>
      <c r="K11" s="115">
        <v>1</v>
      </c>
      <c r="L11" s="115">
        <v>1</v>
      </c>
      <c r="M11" s="115">
        <v>1</v>
      </c>
      <c r="N11" s="115">
        <v>1</v>
      </c>
      <c r="O11" s="115">
        <v>1</v>
      </c>
      <c r="P11" s="115">
        <v>2</v>
      </c>
      <c r="Q11" s="115">
        <v>2</v>
      </c>
      <c r="R11" s="115">
        <v>1</v>
      </c>
      <c r="S11" s="115">
        <v>1</v>
      </c>
      <c r="T11" s="115">
        <v>1</v>
      </c>
      <c r="U11" s="124">
        <v>1</v>
      </c>
      <c r="V11" s="149">
        <f t="shared" si="0"/>
        <v>19</v>
      </c>
      <c r="W11" s="26"/>
      <c r="X11" s="27"/>
      <c r="Y11" s="117">
        <v>3</v>
      </c>
      <c r="Z11" s="117">
        <v>3</v>
      </c>
      <c r="AA11" s="117">
        <v>3</v>
      </c>
      <c r="AB11" s="117">
        <v>3</v>
      </c>
      <c r="AC11" s="117">
        <v>3</v>
      </c>
      <c r="AD11" s="117"/>
      <c r="AE11" s="117">
        <v>3</v>
      </c>
      <c r="AF11" s="117">
        <v>3</v>
      </c>
      <c r="AG11" s="117">
        <v>3</v>
      </c>
      <c r="AH11" s="117">
        <v>3</v>
      </c>
      <c r="AI11" s="117">
        <v>3</v>
      </c>
      <c r="AJ11" s="117">
        <v>3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31"/>
      <c r="AV11" s="132"/>
      <c r="AW11" s="135">
        <f t="shared" si="1"/>
        <v>33</v>
      </c>
      <c r="AX11" s="29"/>
      <c r="AY11" s="29"/>
      <c r="AZ11" s="29"/>
      <c r="BA11" s="29"/>
      <c r="BB11" s="29"/>
      <c r="BC11" s="29"/>
      <c r="BD11" s="29"/>
      <c r="BE11" s="29"/>
      <c r="BF11" s="29"/>
      <c r="BG11" s="14"/>
    </row>
    <row r="12" spans="1:59" ht="15">
      <c r="A12" s="218"/>
      <c r="B12" s="201" t="s">
        <v>27</v>
      </c>
      <c r="C12" s="176" t="s">
        <v>28</v>
      </c>
      <c r="D12" s="11" t="s">
        <v>29</v>
      </c>
      <c r="E12" s="15">
        <v>2</v>
      </c>
      <c r="F12" s="15">
        <v>2</v>
      </c>
      <c r="G12" s="15">
        <v>2</v>
      </c>
      <c r="H12" s="15">
        <v>2</v>
      </c>
      <c r="I12" s="51">
        <v>2</v>
      </c>
      <c r="J12" s="51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2"/>
      <c r="U12" s="13"/>
      <c r="V12" s="149">
        <f t="shared" si="0"/>
        <v>30</v>
      </c>
      <c r="W12" s="26"/>
      <c r="X12" s="26"/>
      <c r="Y12" s="103">
        <v>2</v>
      </c>
      <c r="Z12" s="103">
        <v>2</v>
      </c>
      <c r="AA12" s="103">
        <v>2</v>
      </c>
      <c r="AB12" s="103">
        <v>2</v>
      </c>
      <c r="AC12" s="103">
        <v>2</v>
      </c>
      <c r="AD12" s="103"/>
      <c r="AE12" s="103">
        <v>2</v>
      </c>
      <c r="AF12" s="103">
        <v>2</v>
      </c>
      <c r="AG12" s="103">
        <v>2</v>
      </c>
      <c r="AH12" s="103">
        <v>2</v>
      </c>
      <c r="AI12" s="103">
        <v>2</v>
      </c>
      <c r="AJ12" s="103"/>
      <c r="AK12" s="103"/>
      <c r="AL12" s="103">
        <v>2</v>
      </c>
      <c r="AM12" s="103"/>
      <c r="AN12" s="103"/>
      <c r="AO12" s="103"/>
      <c r="AP12" s="103"/>
      <c r="AQ12" s="103"/>
      <c r="AR12" s="103"/>
      <c r="AS12" s="103"/>
      <c r="AT12" s="103"/>
      <c r="AU12" s="93"/>
      <c r="AV12" s="104"/>
      <c r="AW12" s="135">
        <f t="shared" si="1"/>
        <v>22</v>
      </c>
      <c r="AX12" s="29"/>
      <c r="AY12" s="29"/>
      <c r="AZ12" s="29"/>
      <c r="BA12" s="29"/>
      <c r="BB12" s="29"/>
      <c r="BC12" s="29"/>
      <c r="BD12" s="29"/>
      <c r="BE12" s="29"/>
      <c r="BF12" s="29"/>
      <c r="BG12" s="13">
        <v>52</v>
      </c>
    </row>
    <row r="13" spans="1:59" ht="15">
      <c r="A13" s="218"/>
      <c r="B13" s="201"/>
      <c r="C13" s="176"/>
      <c r="D13" s="11" t="s">
        <v>23</v>
      </c>
      <c r="E13" s="115">
        <v>1</v>
      </c>
      <c r="F13" s="115">
        <v>1</v>
      </c>
      <c r="G13" s="115">
        <v>1</v>
      </c>
      <c r="H13" s="115">
        <v>1</v>
      </c>
      <c r="I13" s="120">
        <v>1</v>
      </c>
      <c r="J13" s="120">
        <v>1</v>
      </c>
      <c r="K13" s="115">
        <v>1</v>
      </c>
      <c r="L13" s="115">
        <v>1</v>
      </c>
      <c r="M13" s="115">
        <v>1</v>
      </c>
      <c r="N13" s="115">
        <v>1</v>
      </c>
      <c r="O13" s="115">
        <v>1</v>
      </c>
      <c r="P13" s="115">
        <v>1</v>
      </c>
      <c r="Q13" s="115">
        <v>1</v>
      </c>
      <c r="R13" s="115">
        <v>1</v>
      </c>
      <c r="S13" s="115">
        <v>1</v>
      </c>
      <c r="T13" s="115"/>
      <c r="U13" s="124"/>
      <c r="V13" s="149">
        <f t="shared" si="0"/>
        <v>15</v>
      </c>
      <c r="W13" s="26"/>
      <c r="X13" s="27"/>
      <c r="Y13" s="117">
        <v>1</v>
      </c>
      <c r="Z13" s="117">
        <v>1</v>
      </c>
      <c r="AA13" s="117">
        <v>1</v>
      </c>
      <c r="AB13" s="117">
        <v>1</v>
      </c>
      <c r="AC13" s="117">
        <v>1</v>
      </c>
      <c r="AD13" s="117"/>
      <c r="AE13" s="117">
        <v>1</v>
      </c>
      <c r="AF13" s="117">
        <v>1</v>
      </c>
      <c r="AG13" s="117">
        <v>1</v>
      </c>
      <c r="AH13" s="117">
        <v>1</v>
      </c>
      <c r="AI13" s="117">
        <v>1</v>
      </c>
      <c r="AJ13" s="117"/>
      <c r="AK13" s="117"/>
      <c r="AL13" s="117">
        <v>1</v>
      </c>
      <c r="AM13" s="117"/>
      <c r="AN13" s="117"/>
      <c r="AO13" s="117"/>
      <c r="AP13" s="117"/>
      <c r="AQ13" s="117"/>
      <c r="AR13" s="117"/>
      <c r="AS13" s="117"/>
      <c r="AT13" s="117"/>
      <c r="AU13" s="131"/>
      <c r="AV13" s="132"/>
      <c r="AW13" s="135">
        <f t="shared" si="1"/>
        <v>11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14"/>
    </row>
    <row r="14" spans="1:59" ht="15">
      <c r="A14" s="218"/>
      <c r="B14" s="176" t="s">
        <v>30</v>
      </c>
      <c r="C14" s="176" t="s">
        <v>32</v>
      </c>
      <c r="D14" s="11" t="s">
        <v>29</v>
      </c>
      <c r="E14" s="15">
        <v>3</v>
      </c>
      <c r="F14" s="15">
        <v>3</v>
      </c>
      <c r="G14" s="15">
        <v>3</v>
      </c>
      <c r="H14" s="15">
        <v>3</v>
      </c>
      <c r="I14" s="51">
        <v>3</v>
      </c>
      <c r="J14" s="51">
        <v>3</v>
      </c>
      <c r="K14" s="15">
        <v>3</v>
      </c>
      <c r="L14" s="15">
        <v>3</v>
      </c>
      <c r="M14" s="15">
        <v>3</v>
      </c>
      <c r="N14" s="15">
        <v>3</v>
      </c>
      <c r="O14" s="15">
        <v>3</v>
      </c>
      <c r="P14" s="15">
        <v>3</v>
      </c>
      <c r="Q14" s="15">
        <v>2</v>
      </c>
      <c r="R14" s="15" t="s">
        <v>128</v>
      </c>
      <c r="S14" s="15"/>
      <c r="T14" s="12">
        <v>1</v>
      </c>
      <c r="U14" s="13">
        <v>1</v>
      </c>
      <c r="V14" s="149">
        <f t="shared" si="0"/>
        <v>40</v>
      </c>
      <c r="W14" s="26"/>
      <c r="X14" s="26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93"/>
      <c r="AV14" s="104"/>
      <c r="AW14" s="135">
        <f t="shared" si="1"/>
        <v>0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13">
        <v>40</v>
      </c>
    </row>
    <row r="15" spans="1:59" ht="15">
      <c r="A15" s="218"/>
      <c r="B15" s="176"/>
      <c r="C15" s="176"/>
      <c r="D15" s="11" t="s">
        <v>23</v>
      </c>
      <c r="E15" s="115">
        <v>2</v>
      </c>
      <c r="F15" s="115">
        <v>2</v>
      </c>
      <c r="G15" s="115">
        <v>2</v>
      </c>
      <c r="H15" s="115">
        <v>2</v>
      </c>
      <c r="I15" s="120">
        <v>2</v>
      </c>
      <c r="J15" s="120">
        <v>1</v>
      </c>
      <c r="K15" s="115">
        <v>1</v>
      </c>
      <c r="L15" s="115">
        <v>1</v>
      </c>
      <c r="M15" s="115">
        <v>1</v>
      </c>
      <c r="N15" s="115">
        <v>1</v>
      </c>
      <c r="O15" s="115">
        <v>1</v>
      </c>
      <c r="P15" s="115">
        <v>1</v>
      </c>
      <c r="Q15" s="115">
        <v>1</v>
      </c>
      <c r="R15" s="115">
        <v>1</v>
      </c>
      <c r="S15" s="115"/>
      <c r="T15" s="115"/>
      <c r="U15" s="124"/>
      <c r="V15" s="149">
        <f t="shared" si="0"/>
        <v>19</v>
      </c>
      <c r="W15" s="26"/>
      <c r="X15" s="27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93"/>
      <c r="AV15" s="104"/>
      <c r="AW15" s="135"/>
      <c r="AX15" s="29"/>
      <c r="AY15" s="29"/>
      <c r="AZ15" s="29"/>
      <c r="BA15" s="29"/>
      <c r="BB15" s="29"/>
      <c r="BC15" s="29"/>
      <c r="BD15" s="29"/>
      <c r="BE15" s="29"/>
      <c r="BF15" s="29"/>
      <c r="BG15" s="14"/>
    </row>
    <row r="16" spans="1:59" ht="15">
      <c r="A16" s="218"/>
      <c r="B16" s="176" t="s">
        <v>78</v>
      </c>
      <c r="C16" s="176" t="s">
        <v>79</v>
      </c>
      <c r="D16" s="11" t="s">
        <v>29</v>
      </c>
      <c r="E16" s="15">
        <v>4</v>
      </c>
      <c r="F16" s="15">
        <v>3</v>
      </c>
      <c r="G16" s="15">
        <v>3</v>
      </c>
      <c r="H16" s="15">
        <v>2</v>
      </c>
      <c r="I16" s="51">
        <v>1</v>
      </c>
      <c r="J16" s="51">
        <v>2</v>
      </c>
      <c r="K16" s="15">
        <v>1</v>
      </c>
      <c r="L16" s="15">
        <v>2</v>
      </c>
      <c r="M16" s="15">
        <v>1</v>
      </c>
      <c r="N16" s="15">
        <v>1</v>
      </c>
      <c r="O16" s="15">
        <v>2</v>
      </c>
      <c r="P16" s="15">
        <v>1</v>
      </c>
      <c r="Q16" s="15">
        <v>3</v>
      </c>
      <c r="R16" s="15">
        <v>3</v>
      </c>
      <c r="S16" s="15">
        <v>3</v>
      </c>
      <c r="T16" s="12">
        <v>4</v>
      </c>
      <c r="U16" s="13">
        <v>4</v>
      </c>
      <c r="V16" s="149">
        <f t="shared" si="0"/>
        <v>40</v>
      </c>
      <c r="W16" s="26"/>
      <c r="X16" s="26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4"/>
      <c r="AV16" s="104"/>
      <c r="AW16" s="135">
        <f aca="true" t="shared" si="2" ref="AW16:AW29">SUM(Y16:AV16)</f>
        <v>0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13">
        <v>40</v>
      </c>
    </row>
    <row r="17" spans="1:59" ht="15">
      <c r="A17" s="218"/>
      <c r="B17" s="176"/>
      <c r="C17" s="176"/>
      <c r="D17" s="11" t="s">
        <v>23</v>
      </c>
      <c r="E17" s="115">
        <v>2</v>
      </c>
      <c r="F17" s="115">
        <v>1</v>
      </c>
      <c r="G17" s="115">
        <v>2</v>
      </c>
      <c r="H17" s="115">
        <v>1</v>
      </c>
      <c r="I17" s="120">
        <v>1</v>
      </c>
      <c r="J17" s="120">
        <v>1</v>
      </c>
      <c r="K17" s="115">
        <v>1</v>
      </c>
      <c r="L17" s="115">
        <v>1</v>
      </c>
      <c r="M17" s="115">
        <v>1</v>
      </c>
      <c r="N17" s="115">
        <v>1</v>
      </c>
      <c r="O17" s="115">
        <v>1</v>
      </c>
      <c r="P17" s="115">
        <v>1</v>
      </c>
      <c r="Q17" s="115">
        <v>1</v>
      </c>
      <c r="R17" s="115">
        <v>1</v>
      </c>
      <c r="S17" s="115">
        <v>1</v>
      </c>
      <c r="T17" s="115">
        <v>2</v>
      </c>
      <c r="U17" s="124">
        <v>1</v>
      </c>
      <c r="V17" s="149">
        <f t="shared" si="0"/>
        <v>20</v>
      </c>
      <c r="W17" s="26"/>
      <c r="X17" s="2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32"/>
      <c r="AV17" s="132"/>
      <c r="AW17" s="135">
        <f t="shared" si="2"/>
        <v>0</v>
      </c>
      <c r="AX17" s="29"/>
      <c r="AY17" s="29"/>
      <c r="AZ17" s="29"/>
      <c r="BA17" s="29"/>
      <c r="BB17" s="29"/>
      <c r="BC17" s="29"/>
      <c r="BD17" s="29"/>
      <c r="BE17" s="29"/>
      <c r="BF17" s="29"/>
      <c r="BG17" s="14"/>
    </row>
    <row r="18" spans="1:59" ht="15">
      <c r="A18" s="218"/>
      <c r="B18" s="176" t="s">
        <v>80</v>
      </c>
      <c r="C18" s="176" t="s">
        <v>81</v>
      </c>
      <c r="D18" s="11" t="s">
        <v>29</v>
      </c>
      <c r="E18" s="15">
        <v>3</v>
      </c>
      <c r="F18" s="15">
        <v>4</v>
      </c>
      <c r="G18" s="15">
        <v>4</v>
      </c>
      <c r="H18" s="15">
        <v>4</v>
      </c>
      <c r="I18" s="51">
        <v>4</v>
      </c>
      <c r="J18" s="51">
        <v>4</v>
      </c>
      <c r="K18" s="15">
        <v>4</v>
      </c>
      <c r="L18" s="15">
        <v>4</v>
      </c>
      <c r="M18" s="15">
        <v>4</v>
      </c>
      <c r="N18" s="15">
        <v>4</v>
      </c>
      <c r="O18" s="15">
        <v>3</v>
      </c>
      <c r="P18" s="15">
        <v>3</v>
      </c>
      <c r="Q18" s="15">
        <v>3</v>
      </c>
      <c r="R18" s="15">
        <v>3</v>
      </c>
      <c r="S18" s="15">
        <v>3</v>
      </c>
      <c r="T18" s="12">
        <v>3</v>
      </c>
      <c r="U18" s="13">
        <v>3</v>
      </c>
      <c r="V18" s="149">
        <f t="shared" si="0"/>
        <v>60</v>
      </c>
      <c r="W18" s="26"/>
      <c r="X18" s="26"/>
      <c r="Y18" s="103">
        <v>3</v>
      </c>
      <c r="Z18" s="103">
        <v>3</v>
      </c>
      <c r="AA18" s="103">
        <v>3</v>
      </c>
      <c r="AB18" s="103">
        <v>3</v>
      </c>
      <c r="AC18" s="103">
        <v>3</v>
      </c>
      <c r="AD18" s="103">
        <v>3</v>
      </c>
      <c r="AE18" s="103">
        <v>3</v>
      </c>
      <c r="AF18" s="103">
        <v>3</v>
      </c>
      <c r="AG18" s="103">
        <v>3</v>
      </c>
      <c r="AH18" s="103">
        <v>3</v>
      </c>
      <c r="AI18" s="103">
        <v>3</v>
      </c>
      <c r="AJ18" s="103">
        <v>3</v>
      </c>
      <c r="AK18" s="103">
        <v>3</v>
      </c>
      <c r="AL18" s="103">
        <v>3</v>
      </c>
      <c r="AM18" s="103"/>
      <c r="AN18" s="103"/>
      <c r="AO18" s="103"/>
      <c r="AP18" s="105"/>
      <c r="AQ18" s="103">
        <v>3</v>
      </c>
      <c r="AR18" s="103">
        <v>4</v>
      </c>
      <c r="AS18" s="103">
        <v>4</v>
      </c>
      <c r="AT18" s="103">
        <v>4</v>
      </c>
      <c r="AU18" s="104"/>
      <c r="AV18" s="104"/>
      <c r="AW18" s="135">
        <f t="shared" si="2"/>
        <v>57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13">
        <v>117</v>
      </c>
    </row>
    <row r="19" spans="1:59" ht="15">
      <c r="A19" s="218"/>
      <c r="B19" s="176"/>
      <c r="C19" s="176"/>
      <c r="D19" s="11" t="s">
        <v>23</v>
      </c>
      <c r="E19" s="115">
        <v>1</v>
      </c>
      <c r="F19" s="115">
        <v>2</v>
      </c>
      <c r="G19" s="115">
        <v>2</v>
      </c>
      <c r="H19" s="115">
        <v>2</v>
      </c>
      <c r="I19" s="120">
        <v>2</v>
      </c>
      <c r="J19" s="120">
        <v>2</v>
      </c>
      <c r="K19" s="115">
        <v>2</v>
      </c>
      <c r="L19" s="115">
        <v>2</v>
      </c>
      <c r="M19" s="115">
        <v>2</v>
      </c>
      <c r="N19" s="115">
        <v>2</v>
      </c>
      <c r="O19" s="115">
        <v>1</v>
      </c>
      <c r="P19" s="115">
        <v>1</v>
      </c>
      <c r="Q19" s="115">
        <v>2</v>
      </c>
      <c r="R19" s="115">
        <v>2</v>
      </c>
      <c r="S19" s="115">
        <v>2</v>
      </c>
      <c r="T19" s="115">
        <v>2</v>
      </c>
      <c r="U19" s="124">
        <v>1</v>
      </c>
      <c r="V19" s="149">
        <f t="shared" si="0"/>
        <v>30</v>
      </c>
      <c r="W19" s="26"/>
      <c r="X19" s="27"/>
      <c r="Y19" s="117">
        <v>1</v>
      </c>
      <c r="Z19" s="117">
        <v>2</v>
      </c>
      <c r="AA19" s="117">
        <v>1</v>
      </c>
      <c r="AB19" s="117">
        <v>2</v>
      </c>
      <c r="AC19" s="117">
        <v>1</v>
      </c>
      <c r="AD19" s="117">
        <v>2</v>
      </c>
      <c r="AE19" s="117">
        <v>1</v>
      </c>
      <c r="AF19" s="117">
        <v>2</v>
      </c>
      <c r="AG19" s="117">
        <v>1</v>
      </c>
      <c r="AH19" s="117">
        <v>2</v>
      </c>
      <c r="AI19" s="117">
        <v>1</v>
      </c>
      <c r="AJ19" s="117">
        <v>2</v>
      </c>
      <c r="AK19" s="117">
        <v>1</v>
      </c>
      <c r="AL19" s="117">
        <v>2</v>
      </c>
      <c r="AM19" s="117"/>
      <c r="AN19" s="117"/>
      <c r="AO19" s="117"/>
      <c r="AP19" s="117"/>
      <c r="AQ19" s="117">
        <v>1</v>
      </c>
      <c r="AR19" s="117">
        <v>2</v>
      </c>
      <c r="AS19" s="117">
        <v>3</v>
      </c>
      <c r="AT19" s="117">
        <v>1</v>
      </c>
      <c r="AU19" s="132"/>
      <c r="AV19" s="132"/>
      <c r="AW19" s="135">
        <f t="shared" si="2"/>
        <v>28</v>
      </c>
      <c r="AX19" s="29"/>
      <c r="AY19" s="29"/>
      <c r="AZ19" s="29"/>
      <c r="BA19" s="29"/>
      <c r="BB19" s="29"/>
      <c r="BC19" s="29"/>
      <c r="BD19" s="29"/>
      <c r="BE19" s="29"/>
      <c r="BF19" s="29"/>
      <c r="BG19" s="14"/>
    </row>
    <row r="20" spans="1:59" ht="15">
      <c r="A20" s="218"/>
      <c r="B20" s="185" t="s">
        <v>82</v>
      </c>
      <c r="C20" s="185" t="s">
        <v>83</v>
      </c>
      <c r="D20" s="11" t="s">
        <v>29</v>
      </c>
      <c r="E20" s="12">
        <v>3</v>
      </c>
      <c r="F20" s="12">
        <v>3</v>
      </c>
      <c r="G20" s="12">
        <v>3</v>
      </c>
      <c r="H20" s="12">
        <v>3</v>
      </c>
      <c r="I20" s="50">
        <v>3</v>
      </c>
      <c r="J20" s="50">
        <v>3</v>
      </c>
      <c r="K20" s="12">
        <v>3</v>
      </c>
      <c r="L20" s="12">
        <v>3</v>
      </c>
      <c r="M20" s="12">
        <v>3</v>
      </c>
      <c r="N20" s="12">
        <v>3</v>
      </c>
      <c r="O20" s="12"/>
      <c r="P20" s="12"/>
      <c r="Q20" s="12"/>
      <c r="R20" s="12"/>
      <c r="S20" s="12"/>
      <c r="T20" s="12"/>
      <c r="U20" s="13"/>
      <c r="V20" s="149">
        <f t="shared" si="0"/>
        <v>30</v>
      </c>
      <c r="W20" s="26"/>
      <c r="X20" s="27"/>
      <c r="Y20" s="102">
        <v>3</v>
      </c>
      <c r="Z20" s="102">
        <v>3</v>
      </c>
      <c r="AA20" s="102">
        <v>3</v>
      </c>
      <c r="AB20" s="102">
        <v>3</v>
      </c>
      <c r="AC20" s="102">
        <v>3</v>
      </c>
      <c r="AD20" s="102">
        <v>3</v>
      </c>
      <c r="AE20" s="102">
        <v>3</v>
      </c>
      <c r="AF20" s="102">
        <v>3</v>
      </c>
      <c r="AG20" s="102">
        <v>3</v>
      </c>
      <c r="AH20" s="102">
        <v>3</v>
      </c>
      <c r="AI20" s="102">
        <v>4</v>
      </c>
      <c r="AJ20" s="102">
        <v>4</v>
      </c>
      <c r="AK20" s="102">
        <v>4</v>
      </c>
      <c r="AL20" s="102">
        <v>4</v>
      </c>
      <c r="AM20" s="102"/>
      <c r="AN20" s="102"/>
      <c r="AO20" s="102"/>
      <c r="AP20" s="102"/>
      <c r="AQ20" s="102"/>
      <c r="AR20" s="102"/>
      <c r="AS20" s="102"/>
      <c r="AT20" s="102"/>
      <c r="AU20" s="104"/>
      <c r="AV20" s="104"/>
      <c r="AW20" s="135">
        <f t="shared" si="2"/>
        <v>46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14">
        <v>76</v>
      </c>
    </row>
    <row r="21" spans="1:59" ht="15">
      <c r="A21" s="218"/>
      <c r="B21" s="186"/>
      <c r="C21" s="186"/>
      <c r="D21" s="11" t="s">
        <v>23</v>
      </c>
      <c r="E21" s="115">
        <v>1</v>
      </c>
      <c r="F21" s="115">
        <v>1</v>
      </c>
      <c r="G21" s="115">
        <v>1</v>
      </c>
      <c r="H21" s="115">
        <v>1</v>
      </c>
      <c r="I21" s="120">
        <v>1</v>
      </c>
      <c r="J21" s="120">
        <v>1</v>
      </c>
      <c r="K21" s="115">
        <v>1</v>
      </c>
      <c r="L21" s="115">
        <v>1</v>
      </c>
      <c r="M21" s="115">
        <v>2</v>
      </c>
      <c r="N21" s="115">
        <v>2</v>
      </c>
      <c r="O21" s="115"/>
      <c r="P21" s="115"/>
      <c r="Q21" s="115"/>
      <c r="R21" s="115"/>
      <c r="S21" s="115"/>
      <c r="T21" s="115"/>
      <c r="U21" s="124"/>
      <c r="V21" s="149">
        <f t="shared" si="0"/>
        <v>12</v>
      </c>
      <c r="W21" s="26"/>
      <c r="X21" s="27"/>
      <c r="Y21" s="117">
        <v>1</v>
      </c>
      <c r="Z21" s="117">
        <v>2</v>
      </c>
      <c r="AA21" s="117">
        <v>1</v>
      </c>
      <c r="AB21" s="117">
        <v>2</v>
      </c>
      <c r="AC21" s="117">
        <v>2</v>
      </c>
      <c r="AD21" s="117">
        <v>2</v>
      </c>
      <c r="AE21" s="117">
        <v>2</v>
      </c>
      <c r="AF21" s="117">
        <v>2</v>
      </c>
      <c r="AG21" s="117">
        <v>2</v>
      </c>
      <c r="AH21" s="117">
        <v>2</v>
      </c>
      <c r="AI21" s="117">
        <v>2</v>
      </c>
      <c r="AJ21" s="117">
        <v>2</v>
      </c>
      <c r="AK21" s="117">
        <v>2</v>
      </c>
      <c r="AL21" s="117">
        <v>2</v>
      </c>
      <c r="AM21" s="117"/>
      <c r="AN21" s="117"/>
      <c r="AO21" s="117"/>
      <c r="AP21" s="117"/>
      <c r="AQ21" s="117"/>
      <c r="AR21" s="117"/>
      <c r="AS21" s="117"/>
      <c r="AT21" s="117"/>
      <c r="AU21" s="132"/>
      <c r="AV21" s="132"/>
      <c r="AW21" s="135">
        <f t="shared" si="2"/>
        <v>26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14"/>
    </row>
    <row r="22" spans="1:59" ht="15">
      <c r="A22" s="218"/>
      <c r="B22" s="176" t="s">
        <v>84</v>
      </c>
      <c r="C22" s="176" t="s">
        <v>85</v>
      </c>
      <c r="D22" s="11" t="s">
        <v>29</v>
      </c>
      <c r="E22" s="12">
        <v>3</v>
      </c>
      <c r="F22" s="12">
        <v>3</v>
      </c>
      <c r="G22" s="12">
        <v>3</v>
      </c>
      <c r="H22" s="12">
        <v>3</v>
      </c>
      <c r="I22" s="50">
        <v>3</v>
      </c>
      <c r="J22" s="50">
        <v>3</v>
      </c>
      <c r="K22" s="12">
        <v>3</v>
      </c>
      <c r="L22" s="12">
        <v>3</v>
      </c>
      <c r="M22" s="12">
        <v>3</v>
      </c>
      <c r="N22" s="12">
        <v>3</v>
      </c>
      <c r="O22" s="12">
        <v>3</v>
      </c>
      <c r="P22" s="106">
        <v>3</v>
      </c>
      <c r="Q22" s="106">
        <v>3</v>
      </c>
      <c r="R22" s="12">
        <v>3</v>
      </c>
      <c r="S22" s="12">
        <v>3</v>
      </c>
      <c r="T22" s="12">
        <v>3</v>
      </c>
      <c r="U22" s="13">
        <v>2</v>
      </c>
      <c r="V22" s="149">
        <f t="shared" si="0"/>
        <v>50</v>
      </c>
      <c r="W22" s="26"/>
      <c r="X22" s="27"/>
      <c r="Y22" s="102">
        <v>1</v>
      </c>
      <c r="Z22" s="102">
        <v>1</v>
      </c>
      <c r="AA22" s="102">
        <v>1</v>
      </c>
      <c r="AB22" s="102">
        <v>1</v>
      </c>
      <c r="AC22" s="102">
        <v>1</v>
      </c>
      <c r="AD22" s="102"/>
      <c r="AE22" s="102">
        <v>1</v>
      </c>
      <c r="AF22" s="102">
        <v>1</v>
      </c>
      <c r="AG22" s="102">
        <v>1</v>
      </c>
      <c r="AH22" s="102">
        <v>1</v>
      </c>
      <c r="AI22" s="102">
        <v>1</v>
      </c>
      <c r="AJ22" s="102">
        <v>1</v>
      </c>
      <c r="AK22" s="102">
        <v>2</v>
      </c>
      <c r="AL22" s="102">
        <v>2</v>
      </c>
      <c r="AM22" s="102">
        <v>4</v>
      </c>
      <c r="AN22" s="102">
        <v>4</v>
      </c>
      <c r="AO22" s="102"/>
      <c r="AP22" s="102"/>
      <c r="AQ22" s="102"/>
      <c r="AR22" s="102"/>
      <c r="AS22" s="102">
        <v>1</v>
      </c>
      <c r="AT22" s="102"/>
      <c r="AU22" s="104"/>
      <c r="AV22" s="104"/>
      <c r="AW22" s="135">
        <f t="shared" si="2"/>
        <v>24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14">
        <v>94</v>
      </c>
    </row>
    <row r="23" spans="1:59" ht="15">
      <c r="A23" s="218"/>
      <c r="B23" s="176"/>
      <c r="C23" s="176"/>
      <c r="D23" s="11" t="s">
        <v>23</v>
      </c>
      <c r="E23" s="115">
        <v>1</v>
      </c>
      <c r="F23" s="115">
        <v>2</v>
      </c>
      <c r="G23" s="115">
        <v>1</v>
      </c>
      <c r="H23" s="115">
        <v>2</v>
      </c>
      <c r="I23" s="120">
        <v>1</v>
      </c>
      <c r="J23" s="120">
        <v>2</v>
      </c>
      <c r="K23" s="115">
        <v>1</v>
      </c>
      <c r="L23" s="115">
        <v>2</v>
      </c>
      <c r="M23" s="115">
        <v>1</v>
      </c>
      <c r="N23" s="115">
        <v>2</v>
      </c>
      <c r="O23" s="115">
        <v>1</v>
      </c>
      <c r="P23" s="115">
        <v>2</v>
      </c>
      <c r="Q23" s="115">
        <v>1</v>
      </c>
      <c r="R23" s="115">
        <v>2</v>
      </c>
      <c r="S23" s="115">
        <v>1</v>
      </c>
      <c r="T23" s="115">
        <v>2</v>
      </c>
      <c r="U23" s="124">
        <v>1</v>
      </c>
      <c r="V23" s="149">
        <f t="shared" si="0"/>
        <v>25</v>
      </c>
      <c r="W23" s="26"/>
      <c r="X23" s="27"/>
      <c r="Y23" s="117">
        <v>1</v>
      </c>
      <c r="Z23" s="117">
        <v>2</v>
      </c>
      <c r="AA23" s="117">
        <v>2</v>
      </c>
      <c r="AB23" s="117">
        <v>2</v>
      </c>
      <c r="AC23" s="117">
        <v>2</v>
      </c>
      <c r="AD23" s="117"/>
      <c r="AE23" s="117">
        <v>3</v>
      </c>
      <c r="AF23" s="117">
        <v>1</v>
      </c>
      <c r="AG23" s="117">
        <v>3</v>
      </c>
      <c r="AH23" s="117">
        <v>3</v>
      </c>
      <c r="AI23" s="117">
        <v>1</v>
      </c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32"/>
      <c r="AV23" s="132"/>
      <c r="AW23" s="135">
        <f t="shared" si="2"/>
        <v>20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14"/>
    </row>
    <row r="24" spans="1:59" ht="18" customHeight="1">
      <c r="A24" s="218"/>
      <c r="B24" s="185" t="s">
        <v>59</v>
      </c>
      <c r="C24" s="185" t="s">
        <v>86</v>
      </c>
      <c r="D24" s="210" t="s">
        <v>51</v>
      </c>
      <c r="E24" s="12">
        <v>3</v>
      </c>
      <c r="F24" s="12">
        <v>3</v>
      </c>
      <c r="G24" s="12">
        <v>3</v>
      </c>
      <c r="H24" s="12">
        <v>3</v>
      </c>
      <c r="I24" s="50">
        <v>3</v>
      </c>
      <c r="J24" s="50">
        <v>3</v>
      </c>
      <c r="K24" s="12">
        <v>3</v>
      </c>
      <c r="L24" s="12">
        <v>3</v>
      </c>
      <c r="M24" s="12">
        <v>3</v>
      </c>
      <c r="N24" s="12">
        <v>3</v>
      </c>
      <c r="O24" s="12"/>
      <c r="P24" s="12"/>
      <c r="Q24" s="12"/>
      <c r="R24" s="12"/>
      <c r="S24" s="12"/>
      <c r="T24" s="12"/>
      <c r="U24" s="13"/>
      <c r="V24" s="149">
        <f t="shared" si="0"/>
        <v>30</v>
      </c>
      <c r="W24" s="26"/>
      <c r="X24" s="27"/>
      <c r="Y24" s="102">
        <v>5</v>
      </c>
      <c r="Z24" s="136">
        <v>5</v>
      </c>
      <c r="AA24" s="102">
        <v>5</v>
      </c>
      <c r="AB24" s="102">
        <v>2</v>
      </c>
      <c r="AC24" s="102">
        <v>2</v>
      </c>
      <c r="AD24" s="102"/>
      <c r="AE24" s="102">
        <v>2</v>
      </c>
      <c r="AF24" s="102">
        <v>2</v>
      </c>
      <c r="AG24" s="102">
        <v>2</v>
      </c>
      <c r="AH24" s="102">
        <v>2</v>
      </c>
      <c r="AI24" s="102">
        <v>2</v>
      </c>
      <c r="AJ24" s="102"/>
      <c r="AK24" s="102"/>
      <c r="AL24" s="102"/>
      <c r="AM24" s="102"/>
      <c r="AN24" s="102"/>
      <c r="AO24" s="102"/>
      <c r="AP24" s="102"/>
      <c r="AQ24" s="102">
        <v>2</v>
      </c>
      <c r="AR24" s="102"/>
      <c r="AS24" s="102">
        <v>1</v>
      </c>
      <c r="AT24" s="102">
        <v>2</v>
      </c>
      <c r="AU24" s="104"/>
      <c r="AV24" s="104"/>
      <c r="AW24" s="135">
        <f t="shared" si="2"/>
        <v>34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14">
        <v>64</v>
      </c>
    </row>
    <row r="25" spans="1:59" ht="15">
      <c r="A25" s="218"/>
      <c r="B25" s="186"/>
      <c r="C25" s="186"/>
      <c r="D25" s="211"/>
      <c r="E25" s="115">
        <v>1</v>
      </c>
      <c r="F25" s="115">
        <v>2</v>
      </c>
      <c r="G25" s="115">
        <v>1</v>
      </c>
      <c r="H25" s="115">
        <v>2</v>
      </c>
      <c r="I25" s="120">
        <v>1</v>
      </c>
      <c r="J25" s="120">
        <v>2</v>
      </c>
      <c r="K25" s="115">
        <v>1</v>
      </c>
      <c r="L25" s="115">
        <v>2</v>
      </c>
      <c r="M25" s="115">
        <v>1</v>
      </c>
      <c r="N25" s="115">
        <v>2</v>
      </c>
      <c r="O25" s="115"/>
      <c r="P25" s="115"/>
      <c r="Q25" s="115"/>
      <c r="R25" s="115"/>
      <c r="S25" s="115"/>
      <c r="T25" s="115"/>
      <c r="U25" s="124"/>
      <c r="V25" s="149">
        <f t="shared" si="0"/>
        <v>15</v>
      </c>
      <c r="W25" s="26"/>
      <c r="X25" s="27"/>
      <c r="Y25" s="117">
        <v>2</v>
      </c>
      <c r="Z25" s="137">
        <v>1</v>
      </c>
      <c r="AA25" s="117">
        <v>1</v>
      </c>
      <c r="AB25" s="117">
        <v>1</v>
      </c>
      <c r="AC25" s="117">
        <v>1</v>
      </c>
      <c r="AD25" s="117"/>
      <c r="AE25" s="117">
        <v>1</v>
      </c>
      <c r="AF25" s="117">
        <v>1</v>
      </c>
      <c r="AG25" s="117">
        <v>1</v>
      </c>
      <c r="AH25" s="117">
        <v>1</v>
      </c>
      <c r="AI25" s="117">
        <v>1</v>
      </c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v>2</v>
      </c>
      <c r="AU25" s="132"/>
      <c r="AV25" s="132"/>
      <c r="AW25" s="135">
        <f t="shared" si="2"/>
        <v>13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14"/>
    </row>
    <row r="26" spans="1:59" ht="16.5" customHeight="1">
      <c r="A26" s="218"/>
      <c r="B26" s="185" t="s">
        <v>58</v>
      </c>
      <c r="C26" s="185" t="s">
        <v>50</v>
      </c>
      <c r="D26" s="210" t="s">
        <v>51</v>
      </c>
      <c r="E26" s="12">
        <v>4</v>
      </c>
      <c r="F26" s="12">
        <v>4</v>
      </c>
      <c r="G26" s="12">
        <v>4</v>
      </c>
      <c r="H26" s="12">
        <v>4</v>
      </c>
      <c r="I26" s="50">
        <v>4</v>
      </c>
      <c r="J26" s="50">
        <v>5</v>
      </c>
      <c r="K26" s="12">
        <v>5</v>
      </c>
      <c r="L26" s="12">
        <v>5</v>
      </c>
      <c r="M26" s="12">
        <v>5</v>
      </c>
      <c r="N26" s="12">
        <v>5</v>
      </c>
      <c r="O26" s="12">
        <v>5</v>
      </c>
      <c r="P26" s="12">
        <v>5</v>
      </c>
      <c r="Q26" s="12">
        <v>5</v>
      </c>
      <c r="R26" s="12">
        <v>5</v>
      </c>
      <c r="S26" s="12">
        <v>5</v>
      </c>
      <c r="T26" s="12">
        <v>5</v>
      </c>
      <c r="U26" s="13">
        <v>5</v>
      </c>
      <c r="V26" s="149">
        <f t="shared" si="0"/>
        <v>80</v>
      </c>
      <c r="W26" s="26"/>
      <c r="X26" s="27"/>
      <c r="Y26" s="102">
        <v>6</v>
      </c>
      <c r="Z26" s="102">
        <v>6</v>
      </c>
      <c r="AA26" s="102">
        <v>6</v>
      </c>
      <c r="AB26" s="102">
        <v>6</v>
      </c>
      <c r="AC26" s="102">
        <v>6</v>
      </c>
      <c r="AD26" s="102">
        <v>6</v>
      </c>
      <c r="AE26" s="102">
        <v>6</v>
      </c>
      <c r="AF26" s="102">
        <v>6</v>
      </c>
      <c r="AG26" s="102">
        <v>6</v>
      </c>
      <c r="AH26" s="102">
        <v>6</v>
      </c>
      <c r="AI26" s="102">
        <v>6</v>
      </c>
      <c r="AJ26" s="102">
        <v>6</v>
      </c>
      <c r="AK26" s="102">
        <v>6</v>
      </c>
      <c r="AL26" s="102">
        <v>5</v>
      </c>
      <c r="AM26" s="109" t="s">
        <v>127</v>
      </c>
      <c r="AN26" s="102"/>
      <c r="AO26" s="102"/>
      <c r="AP26" s="102"/>
      <c r="AQ26" s="102"/>
      <c r="AR26" s="102"/>
      <c r="AS26" s="102"/>
      <c r="AT26" s="102"/>
      <c r="AU26" s="104"/>
      <c r="AV26" s="104"/>
      <c r="AW26" s="135">
        <f t="shared" si="2"/>
        <v>83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14">
        <v>163</v>
      </c>
    </row>
    <row r="27" spans="1:59" ht="18" customHeight="1">
      <c r="A27" s="218"/>
      <c r="B27" s="186"/>
      <c r="C27" s="186"/>
      <c r="D27" s="211"/>
      <c r="E27" s="115">
        <v>1</v>
      </c>
      <c r="F27" s="115">
        <v>1</v>
      </c>
      <c r="G27" s="115">
        <v>1</v>
      </c>
      <c r="H27" s="115">
        <v>1</v>
      </c>
      <c r="I27" s="120">
        <v>1</v>
      </c>
      <c r="J27" s="120">
        <v>1</v>
      </c>
      <c r="K27" s="115">
        <v>1</v>
      </c>
      <c r="L27" s="115">
        <v>1</v>
      </c>
      <c r="M27" s="115" t="s">
        <v>128</v>
      </c>
      <c r="N27" s="115">
        <v>1</v>
      </c>
      <c r="O27" s="115">
        <v>3</v>
      </c>
      <c r="P27" s="115">
        <v>4</v>
      </c>
      <c r="Q27" s="126">
        <v>4</v>
      </c>
      <c r="R27" s="115">
        <v>5</v>
      </c>
      <c r="S27" s="115">
        <v>5</v>
      </c>
      <c r="T27" s="115">
        <v>3</v>
      </c>
      <c r="U27" s="124">
        <v>7</v>
      </c>
      <c r="V27" s="149">
        <f t="shared" si="0"/>
        <v>40</v>
      </c>
      <c r="W27" s="26"/>
      <c r="X27" s="27"/>
      <c r="Y27" s="117">
        <v>4</v>
      </c>
      <c r="Z27" s="117">
        <v>3</v>
      </c>
      <c r="AA27" s="117">
        <v>3</v>
      </c>
      <c r="AB27" s="117">
        <v>3</v>
      </c>
      <c r="AC27" s="117">
        <v>3</v>
      </c>
      <c r="AD27" s="117">
        <v>3</v>
      </c>
      <c r="AE27" s="117">
        <v>3</v>
      </c>
      <c r="AF27" s="117">
        <v>3</v>
      </c>
      <c r="AG27" s="117">
        <v>3</v>
      </c>
      <c r="AH27" s="117">
        <v>3</v>
      </c>
      <c r="AI27" s="117"/>
      <c r="AJ27" s="117">
        <v>4</v>
      </c>
      <c r="AK27" s="117">
        <v>4</v>
      </c>
      <c r="AL27" s="117">
        <v>3</v>
      </c>
      <c r="AM27" s="117"/>
      <c r="AN27" s="117"/>
      <c r="AO27" s="117"/>
      <c r="AP27" s="117"/>
      <c r="AQ27" s="117"/>
      <c r="AR27" s="117"/>
      <c r="AS27" s="117"/>
      <c r="AT27" s="117"/>
      <c r="AU27" s="132"/>
      <c r="AV27" s="132"/>
      <c r="AW27" s="135">
        <f t="shared" si="2"/>
        <v>42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14"/>
    </row>
    <row r="28" spans="1:59" ht="18" customHeight="1">
      <c r="A28" s="218"/>
      <c r="B28" s="185" t="s">
        <v>87</v>
      </c>
      <c r="C28" s="185" t="s">
        <v>54</v>
      </c>
      <c r="D28" s="59" t="s">
        <v>29</v>
      </c>
      <c r="E28" s="12">
        <v>2</v>
      </c>
      <c r="F28" s="12">
        <v>2</v>
      </c>
      <c r="G28" s="12">
        <v>2</v>
      </c>
      <c r="H28" s="12">
        <v>2</v>
      </c>
      <c r="I28" s="50">
        <v>2</v>
      </c>
      <c r="J28" s="50">
        <v>2</v>
      </c>
      <c r="K28" s="12">
        <v>2</v>
      </c>
      <c r="L28" s="12">
        <v>2</v>
      </c>
      <c r="M28" s="12">
        <v>2</v>
      </c>
      <c r="N28" s="12">
        <v>2</v>
      </c>
      <c r="O28" s="12"/>
      <c r="P28" s="12"/>
      <c r="Q28" s="16"/>
      <c r="R28" s="12"/>
      <c r="S28" s="12"/>
      <c r="T28" s="12"/>
      <c r="U28" s="13"/>
      <c r="V28" s="149">
        <f t="shared" si="0"/>
        <v>20</v>
      </c>
      <c r="W28" s="26"/>
      <c r="X28" s="27"/>
      <c r="Y28" s="133">
        <v>4</v>
      </c>
      <c r="Z28" s="133">
        <v>4</v>
      </c>
      <c r="AA28" s="133">
        <v>4</v>
      </c>
      <c r="AB28" s="133">
        <v>4</v>
      </c>
      <c r="AC28" s="133">
        <v>4</v>
      </c>
      <c r="AD28" s="133">
        <v>4</v>
      </c>
      <c r="AE28" s="133">
        <v>4</v>
      </c>
      <c r="AF28" s="133">
        <v>4</v>
      </c>
      <c r="AG28" s="133">
        <v>4</v>
      </c>
      <c r="AH28" s="133">
        <v>4</v>
      </c>
      <c r="AI28" s="133">
        <v>4</v>
      </c>
      <c r="AJ28" s="133">
        <v>4</v>
      </c>
      <c r="AK28" s="133">
        <v>4</v>
      </c>
      <c r="AL28" s="133">
        <v>4</v>
      </c>
      <c r="AM28" s="133">
        <v>5</v>
      </c>
      <c r="AN28" s="133">
        <v>8</v>
      </c>
      <c r="AO28" s="148" t="s">
        <v>127</v>
      </c>
      <c r="AP28" s="133"/>
      <c r="AQ28" s="133"/>
      <c r="AR28" s="133"/>
      <c r="AS28" s="133"/>
      <c r="AT28" s="133"/>
      <c r="AU28" s="134"/>
      <c r="AV28" s="134"/>
      <c r="AW28" s="135">
        <f t="shared" si="2"/>
        <v>69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14">
        <v>89</v>
      </c>
    </row>
    <row r="29" spans="1:59" ht="16.5" customHeight="1">
      <c r="A29" s="218"/>
      <c r="B29" s="186"/>
      <c r="C29" s="186"/>
      <c r="D29" s="16" t="s">
        <v>23</v>
      </c>
      <c r="E29" s="129">
        <v>1</v>
      </c>
      <c r="F29" s="129">
        <v>1</v>
      </c>
      <c r="G29" s="129">
        <v>1</v>
      </c>
      <c r="H29" s="129">
        <v>1</v>
      </c>
      <c r="I29" s="129">
        <v>1</v>
      </c>
      <c r="J29" s="129">
        <v>1</v>
      </c>
      <c r="K29" s="129">
        <v>1</v>
      </c>
      <c r="L29" s="129">
        <v>1</v>
      </c>
      <c r="M29" s="129">
        <v>1</v>
      </c>
      <c r="N29" s="129">
        <v>1</v>
      </c>
      <c r="O29" s="129"/>
      <c r="P29" s="129"/>
      <c r="Q29" s="129"/>
      <c r="R29" s="129"/>
      <c r="S29" s="129"/>
      <c r="T29" s="129"/>
      <c r="U29" s="129"/>
      <c r="V29" s="150">
        <f t="shared" si="0"/>
        <v>10</v>
      </c>
      <c r="W29" s="128"/>
      <c r="X29" s="128"/>
      <c r="Y29" s="138">
        <v>2</v>
      </c>
      <c r="Z29" s="138">
        <v>2</v>
      </c>
      <c r="AA29" s="138">
        <v>2</v>
      </c>
      <c r="AB29" s="138">
        <v>2</v>
      </c>
      <c r="AC29" s="138">
        <v>2</v>
      </c>
      <c r="AD29" s="138">
        <v>1</v>
      </c>
      <c r="AE29" s="138">
        <v>2</v>
      </c>
      <c r="AF29" s="138">
        <v>2</v>
      </c>
      <c r="AG29" s="140">
        <v>2</v>
      </c>
      <c r="AH29" s="138">
        <v>2</v>
      </c>
      <c r="AI29" s="138">
        <v>2</v>
      </c>
      <c r="AJ29" s="138">
        <v>2</v>
      </c>
      <c r="AK29" s="138">
        <v>2</v>
      </c>
      <c r="AL29" s="138">
        <v>2</v>
      </c>
      <c r="AM29" s="138">
        <v>3</v>
      </c>
      <c r="AN29" s="140">
        <v>5</v>
      </c>
      <c r="AO29" s="138"/>
      <c r="AP29" s="138"/>
      <c r="AQ29" s="138"/>
      <c r="AR29" s="138"/>
      <c r="AS29" s="138"/>
      <c r="AT29" s="138"/>
      <c r="AU29" s="138"/>
      <c r="AV29" s="138"/>
      <c r="AW29" s="151">
        <f t="shared" si="2"/>
        <v>35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14" t="s">
        <v>128</v>
      </c>
    </row>
    <row r="30" spans="1:59" ht="15">
      <c r="A30" s="218"/>
      <c r="B30" s="197" t="s">
        <v>37</v>
      </c>
      <c r="C30" s="190" t="s">
        <v>88</v>
      </c>
      <c r="D30" s="210" t="s">
        <v>51</v>
      </c>
      <c r="E30" s="12"/>
      <c r="F30" s="12"/>
      <c r="G30" s="12"/>
      <c r="H30" s="12"/>
      <c r="I30" s="50"/>
      <c r="J30" s="5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49"/>
      <c r="W30" s="26"/>
      <c r="X30" s="27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4"/>
      <c r="AV30" s="104"/>
      <c r="AW30" s="135"/>
      <c r="AX30" s="29"/>
      <c r="AY30" s="29"/>
      <c r="AZ30" s="29"/>
      <c r="BA30" s="29"/>
      <c r="BB30" s="29"/>
      <c r="BC30" s="29"/>
      <c r="BD30" s="29"/>
      <c r="BE30" s="29"/>
      <c r="BF30" s="29"/>
      <c r="BG30" s="14"/>
    </row>
    <row r="31" spans="1:59" ht="15">
      <c r="A31" s="218"/>
      <c r="B31" s="197"/>
      <c r="C31" s="190"/>
      <c r="D31" s="214"/>
      <c r="E31" s="12"/>
      <c r="F31" s="12"/>
      <c r="G31" s="12"/>
      <c r="H31" s="12"/>
      <c r="I31" s="50"/>
      <c r="J31" s="5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  <c r="V31" s="149"/>
      <c r="W31" s="26"/>
      <c r="X31" s="27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4"/>
      <c r="AV31" s="104"/>
      <c r="AW31" s="135"/>
      <c r="AX31" s="29"/>
      <c r="AY31" s="29"/>
      <c r="AZ31" s="29"/>
      <c r="BA31" s="29"/>
      <c r="BB31" s="29"/>
      <c r="BC31" s="29"/>
      <c r="BD31" s="29"/>
      <c r="BE31" s="29"/>
      <c r="BF31" s="29"/>
      <c r="BG31" s="14"/>
    </row>
    <row r="32" spans="1:59" ht="15">
      <c r="A32" s="218"/>
      <c r="B32" s="215" t="s">
        <v>110</v>
      </c>
      <c r="C32" s="210" t="s">
        <v>111</v>
      </c>
      <c r="D32" s="210" t="s">
        <v>51</v>
      </c>
      <c r="E32" s="12"/>
      <c r="F32" s="12">
        <v>1</v>
      </c>
      <c r="G32" s="12">
        <v>1</v>
      </c>
      <c r="H32" s="12">
        <v>1</v>
      </c>
      <c r="I32" s="50">
        <v>2</v>
      </c>
      <c r="J32" s="50"/>
      <c r="K32" s="12">
        <v>1</v>
      </c>
      <c r="L32" s="12"/>
      <c r="M32" s="12">
        <v>1</v>
      </c>
      <c r="N32" s="12">
        <v>1</v>
      </c>
      <c r="O32" s="12"/>
      <c r="P32" s="12">
        <v>1</v>
      </c>
      <c r="Q32" s="12">
        <v>1</v>
      </c>
      <c r="R32" s="12">
        <v>2</v>
      </c>
      <c r="S32" s="12">
        <v>2</v>
      </c>
      <c r="T32" s="12">
        <v>2</v>
      </c>
      <c r="U32" s="13">
        <v>2</v>
      </c>
      <c r="V32" s="149">
        <f aca="true" t="shared" si="3" ref="V32:V37">SUM(E32:U32)</f>
        <v>18</v>
      </c>
      <c r="W32" s="26"/>
      <c r="X32" s="27"/>
      <c r="Y32" s="102">
        <v>2</v>
      </c>
      <c r="Z32" s="102">
        <v>2</v>
      </c>
      <c r="AA32" s="102">
        <v>2</v>
      </c>
      <c r="AB32" s="102">
        <v>2</v>
      </c>
      <c r="AC32" s="102">
        <v>2</v>
      </c>
      <c r="AD32" s="102">
        <v>2</v>
      </c>
      <c r="AE32" s="102">
        <v>2</v>
      </c>
      <c r="AF32" s="102">
        <v>2</v>
      </c>
      <c r="AG32" s="102">
        <v>2</v>
      </c>
      <c r="AH32" s="102">
        <v>2</v>
      </c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4"/>
      <c r="AV32" s="104"/>
      <c r="AW32" s="135">
        <f>SUM(Y32:AV32)</f>
        <v>20</v>
      </c>
      <c r="AX32" s="29"/>
      <c r="AY32" s="29"/>
      <c r="AZ32" s="29"/>
      <c r="BA32" s="29"/>
      <c r="BB32" s="29"/>
      <c r="BC32" s="29"/>
      <c r="BD32" s="29"/>
      <c r="BE32" s="29"/>
      <c r="BF32" s="29"/>
      <c r="BG32" s="14">
        <v>38</v>
      </c>
    </row>
    <row r="33" spans="1:59" ht="15">
      <c r="A33" s="218"/>
      <c r="B33" s="216"/>
      <c r="C33" s="226"/>
      <c r="D33" s="214"/>
      <c r="E33" s="115"/>
      <c r="F33" s="115">
        <v>1</v>
      </c>
      <c r="G33" s="115">
        <v>1</v>
      </c>
      <c r="H33" s="115"/>
      <c r="I33" s="120">
        <v>1</v>
      </c>
      <c r="J33" s="120"/>
      <c r="K33" s="115">
        <v>1</v>
      </c>
      <c r="L33" s="115"/>
      <c r="M33" s="115">
        <v>1</v>
      </c>
      <c r="N33" s="115">
        <v>1</v>
      </c>
      <c r="O33" s="115">
        <v>1</v>
      </c>
      <c r="P33" s="115"/>
      <c r="Q33" s="115">
        <v>1</v>
      </c>
      <c r="R33" s="115">
        <v>1</v>
      </c>
      <c r="S33" s="115">
        <v>1</v>
      </c>
      <c r="T33" s="115"/>
      <c r="U33" s="124"/>
      <c r="V33" s="149">
        <f t="shared" si="3"/>
        <v>10</v>
      </c>
      <c r="W33" s="26"/>
      <c r="X33" s="27"/>
      <c r="Y33" s="117">
        <v>1</v>
      </c>
      <c r="Z33" s="117">
        <v>1</v>
      </c>
      <c r="AA33" s="117">
        <v>1</v>
      </c>
      <c r="AB33" s="117">
        <v>1</v>
      </c>
      <c r="AC33" s="117">
        <v>1</v>
      </c>
      <c r="AD33" s="117">
        <v>1</v>
      </c>
      <c r="AE33" s="117">
        <v>1</v>
      </c>
      <c r="AF33" s="117">
        <v>1</v>
      </c>
      <c r="AG33" s="117">
        <v>1</v>
      </c>
      <c r="AH33" s="117">
        <v>1</v>
      </c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32"/>
      <c r="AV33" s="132"/>
      <c r="AW33" s="135">
        <f>SUM(Y33:AV33)</f>
        <v>10</v>
      </c>
      <c r="AX33" s="29"/>
      <c r="AY33" s="29"/>
      <c r="AZ33" s="29"/>
      <c r="BA33" s="29"/>
      <c r="BB33" s="29"/>
      <c r="BC33" s="29"/>
      <c r="BD33" s="29"/>
      <c r="BE33" s="29"/>
      <c r="BF33" s="29"/>
      <c r="BG33" s="14"/>
    </row>
    <row r="34" spans="1:59" ht="15">
      <c r="A34" s="218"/>
      <c r="B34" s="185" t="s">
        <v>39</v>
      </c>
      <c r="C34" s="212" t="s">
        <v>112</v>
      </c>
      <c r="D34" s="11" t="s">
        <v>29</v>
      </c>
      <c r="E34" s="50">
        <v>2</v>
      </c>
      <c r="F34" s="50">
        <v>2</v>
      </c>
      <c r="G34" s="50">
        <v>2</v>
      </c>
      <c r="H34" s="50">
        <v>2</v>
      </c>
      <c r="I34" s="50">
        <v>2</v>
      </c>
      <c r="J34" s="50">
        <v>2</v>
      </c>
      <c r="K34" s="107">
        <v>2</v>
      </c>
      <c r="L34" s="50">
        <v>2</v>
      </c>
      <c r="M34" s="50">
        <v>2</v>
      </c>
      <c r="N34" s="50">
        <v>2</v>
      </c>
      <c r="O34" s="50"/>
      <c r="P34" s="50"/>
      <c r="Q34" s="50"/>
      <c r="R34" s="50"/>
      <c r="S34" s="50"/>
      <c r="T34" s="50"/>
      <c r="U34" s="35"/>
      <c r="V34" s="149">
        <f t="shared" si="3"/>
        <v>20</v>
      </c>
      <c r="W34" s="26"/>
      <c r="X34" s="27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4"/>
      <c r="AV34" s="104"/>
      <c r="AW34" s="135">
        <f>SUM(Y34:AV34)</f>
        <v>0</v>
      </c>
      <c r="AX34" s="29"/>
      <c r="AY34" s="29"/>
      <c r="AZ34" s="29"/>
      <c r="BA34" s="29"/>
      <c r="BB34" s="29"/>
      <c r="BC34" s="29"/>
      <c r="BD34" s="29"/>
      <c r="BE34" s="29"/>
      <c r="BF34" s="29"/>
      <c r="BG34" s="14">
        <v>20</v>
      </c>
    </row>
    <row r="35" spans="1:59" ht="15">
      <c r="A35" s="218"/>
      <c r="B35" s="186"/>
      <c r="C35" s="213"/>
      <c r="D35" s="11" t="s">
        <v>23</v>
      </c>
      <c r="E35" s="120">
        <v>4</v>
      </c>
      <c r="F35" s="120">
        <v>3</v>
      </c>
      <c r="G35" s="120">
        <v>3</v>
      </c>
      <c r="H35" s="120">
        <v>3</v>
      </c>
      <c r="I35" s="120">
        <v>2</v>
      </c>
      <c r="J35" s="120">
        <v>2</v>
      </c>
      <c r="K35" s="120">
        <v>2</v>
      </c>
      <c r="L35" s="120">
        <v>1</v>
      </c>
      <c r="M35" s="120">
        <v>1</v>
      </c>
      <c r="N35" s="120" t="s">
        <v>128</v>
      </c>
      <c r="O35" s="120"/>
      <c r="P35" s="120"/>
      <c r="Q35" s="120"/>
      <c r="R35" s="120"/>
      <c r="S35" s="120"/>
      <c r="T35" s="120"/>
      <c r="U35" s="125"/>
      <c r="V35" s="149">
        <f t="shared" si="3"/>
        <v>21</v>
      </c>
      <c r="W35" s="26"/>
      <c r="X35" s="27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4"/>
      <c r="AV35" s="104"/>
      <c r="AW35" s="135"/>
      <c r="AX35" s="29"/>
      <c r="AY35" s="29"/>
      <c r="AZ35" s="29"/>
      <c r="BA35" s="29"/>
      <c r="BB35" s="29"/>
      <c r="BC35" s="29"/>
      <c r="BD35" s="29"/>
      <c r="BE35" s="29"/>
      <c r="BF35" s="29"/>
      <c r="BG35" s="14"/>
    </row>
    <row r="36" spans="1:59" ht="15">
      <c r="A36" s="218"/>
      <c r="B36" s="63" t="s">
        <v>40</v>
      </c>
      <c r="C36" s="212" t="s">
        <v>89</v>
      </c>
      <c r="D36" s="11" t="s">
        <v>29</v>
      </c>
      <c r="E36" s="50">
        <v>2</v>
      </c>
      <c r="F36" s="50">
        <v>3</v>
      </c>
      <c r="G36" s="50">
        <v>1</v>
      </c>
      <c r="H36" s="50">
        <v>3</v>
      </c>
      <c r="I36" s="50">
        <v>2</v>
      </c>
      <c r="J36" s="50">
        <v>3</v>
      </c>
      <c r="K36" s="50">
        <v>2</v>
      </c>
      <c r="L36" s="50">
        <v>3</v>
      </c>
      <c r="M36" s="50">
        <v>2</v>
      </c>
      <c r="N36" s="50">
        <v>3</v>
      </c>
      <c r="O36" s="50">
        <v>3</v>
      </c>
      <c r="P36" s="50">
        <v>3</v>
      </c>
      <c r="Q36" s="50">
        <v>1</v>
      </c>
      <c r="R36" s="50"/>
      <c r="S36" s="50"/>
      <c r="T36" s="50"/>
      <c r="U36" s="35"/>
      <c r="V36" s="149">
        <f t="shared" si="3"/>
        <v>31</v>
      </c>
      <c r="W36" s="26"/>
      <c r="X36" s="27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>
        <v>36</v>
      </c>
      <c r="AQ36" s="102"/>
      <c r="AR36" s="102"/>
      <c r="AS36" s="102"/>
      <c r="AT36" s="102"/>
      <c r="AU36" s="104"/>
      <c r="AV36" s="104"/>
      <c r="AW36" s="135">
        <f>SUM(Y36:AV36)</f>
        <v>36</v>
      </c>
      <c r="AX36" s="29"/>
      <c r="AY36" s="29"/>
      <c r="AZ36" s="29"/>
      <c r="BA36" s="29"/>
      <c r="BB36" s="29"/>
      <c r="BC36" s="29"/>
      <c r="BD36" s="29"/>
      <c r="BE36" s="29"/>
      <c r="BF36" s="29"/>
      <c r="BG36" s="14">
        <v>67</v>
      </c>
    </row>
    <row r="37" spans="1:59" ht="15">
      <c r="A37" s="218"/>
      <c r="B37" s="63"/>
      <c r="C37" s="213"/>
      <c r="D37" s="11" t="s">
        <v>23</v>
      </c>
      <c r="E37" s="120"/>
      <c r="F37" s="117"/>
      <c r="G37" s="117"/>
      <c r="H37" s="117"/>
      <c r="I37" s="117"/>
      <c r="J37" s="117"/>
      <c r="K37" s="117"/>
      <c r="L37" s="117"/>
      <c r="M37" s="117"/>
      <c r="N37" s="117"/>
      <c r="O37" s="117" t="s">
        <v>128</v>
      </c>
      <c r="P37" s="117"/>
      <c r="Q37" s="117"/>
      <c r="R37" s="117"/>
      <c r="S37" s="117"/>
      <c r="T37" s="117"/>
      <c r="U37" s="130"/>
      <c r="V37" s="149">
        <f t="shared" si="3"/>
        <v>0</v>
      </c>
      <c r="W37" s="26"/>
      <c r="X37" s="2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>
        <v>16</v>
      </c>
      <c r="AQ37" s="117"/>
      <c r="AR37" s="117"/>
      <c r="AS37" s="117"/>
      <c r="AT37" s="117"/>
      <c r="AU37" s="132"/>
      <c r="AV37" s="132"/>
      <c r="AW37" s="135">
        <f>SUM(Y37:AV37)</f>
        <v>16</v>
      </c>
      <c r="AX37" s="29"/>
      <c r="AY37" s="29"/>
      <c r="AZ37" s="29"/>
      <c r="BA37" s="29"/>
      <c r="BB37" s="29"/>
      <c r="BC37" s="29"/>
      <c r="BD37" s="29"/>
      <c r="BE37" s="29"/>
      <c r="BF37" s="29"/>
      <c r="BG37" s="14"/>
    </row>
    <row r="38" spans="1:59" ht="19.5" customHeight="1">
      <c r="A38" s="218"/>
      <c r="B38" s="185" t="s">
        <v>131</v>
      </c>
      <c r="C38" s="212" t="s">
        <v>132</v>
      </c>
      <c r="D38" s="11" t="s">
        <v>29</v>
      </c>
      <c r="E38" s="120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30"/>
      <c r="V38" s="149"/>
      <c r="W38" s="26"/>
      <c r="X38" s="27"/>
      <c r="Y38" s="133">
        <v>2</v>
      </c>
      <c r="Z38" s="133">
        <v>2</v>
      </c>
      <c r="AA38" s="133">
        <v>2</v>
      </c>
      <c r="AB38" s="133">
        <v>2</v>
      </c>
      <c r="AC38" s="133">
        <v>2</v>
      </c>
      <c r="AD38" s="133"/>
      <c r="AE38" s="133">
        <v>4</v>
      </c>
      <c r="AF38" s="133">
        <v>4</v>
      </c>
      <c r="AG38" s="133">
        <v>4</v>
      </c>
      <c r="AH38" s="133">
        <v>4</v>
      </c>
      <c r="AI38" s="133">
        <v>4</v>
      </c>
      <c r="AJ38" s="133">
        <v>4</v>
      </c>
      <c r="AK38" s="133">
        <v>4</v>
      </c>
      <c r="AL38" s="133"/>
      <c r="AM38" s="133"/>
      <c r="AN38" s="133"/>
      <c r="AO38" s="133"/>
      <c r="AP38" s="133"/>
      <c r="AQ38" s="133"/>
      <c r="AR38" s="133"/>
      <c r="AS38" s="133"/>
      <c r="AT38" s="133"/>
      <c r="AU38" s="134"/>
      <c r="AV38" s="134"/>
      <c r="AW38" s="135">
        <f>SUM(Y38:AV38)</f>
        <v>38</v>
      </c>
      <c r="AX38" s="29"/>
      <c r="AY38" s="29"/>
      <c r="AZ38" s="29"/>
      <c r="BA38" s="29"/>
      <c r="BB38" s="29"/>
      <c r="BC38" s="29"/>
      <c r="BD38" s="29"/>
      <c r="BE38" s="29"/>
      <c r="BF38" s="29"/>
      <c r="BG38" s="14">
        <v>38</v>
      </c>
    </row>
    <row r="39" spans="1:59" ht="28.5" customHeight="1">
      <c r="A39" s="218"/>
      <c r="B39" s="186"/>
      <c r="C39" s="213"/>
      <c r="D39" s="11" t="s">
        <v>23</v>
      </c>
      <c r="E39" s="120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30"/>
      <c r="V39" s="149"/>
      <c r="W39" s="26"/>
      <c r="X39" s="27"/>
      <c r="Y39" s="117">
        <v>1</v>
      </c>
      <c r="Z39" s="117"/>
      <c r="AA39" s="117">
        <v>1</v>
      </c>
      <c r="AB39" s="117"/>
      <c r="AC39" s="117">
        <v>1</v>
      </c>
      <c r="AD39" s="117"/>
      <c r="AE39" s="117">
        <v>1</v>
      </c>
      <c r="AF39" s="117">
        <v>2</v>
      </c>
      <c r="AG39" s="117">
        <v>1</v>
      </c>
      <c r="AH39" s="117" t="s">
        <v>128</v>
      </c>
      <c r="AI39" s="117">
        <v>5</v>
      </c>
      <c r="AJ39" s="117">
        <v>4</v>
      </c>
      <c r="AK39" s="117">
        <v>4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32"/>
      <c r="AV39" s="132"/>
      <c r="AW39" s="135">
        <f>SUM(Y39:AV39)</f>
        <v>20</v>
      </c>
      <c r="AX39" s="29"/>
      <c r="AY39" s="29"/>
      <c r="AZ39" s="29"/>
      <c r="BA39" s="29"/>
      <c r="BB39" s="29"/>
      <c r="BC39" s="29"/>
      <c r="BD39" s="29"/>
      <c r="BE39" s="29"/>
      <c r="BF39" s="29"/>
      <c r="BG39" s="14"/>
    </row>
    <row r="40" spans="1:59" ht="15">
      <c r="A40" s="218"/>
      <c r="B40" s="215" t="s">
        <v>43</v>
      </c>
      <c r="C40" s="228" t="s">
        <v>113</v>
      </c>
      <c r="D40" s="11"/>
      <c r="E40" s="50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149"/>
      <c r="W40" s="26"/>
      <c r="X40" s="27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227" t="s">
        <v>128</v>
      </c>
      <c r="AP40" s="102"/>
      <c r="AQ40" s="102"/>
      <c r="AR40" s="102"/>
      <c r="AS40" s="102"/>
      <c r="AT40" s="102"/>
      <c r="AU40" s="104"/>
      <c r="AV40" s="104"/>
      <c r="AW40" s="135"/>
      <c r="AX40" s="29"/>
      <c r="AY40" s="29"/>
      <c r="AZ40" s="29"/>
      <c r="BA40" s="29"/>
      <c r="BB40" s="29"/>
      <c r="BC40" s="29"/>
      <c r="BD40" s="29"/>
      <c r="BE40" s="29"/>
      <c r="BF40" s="29"/>
      <c r="BG40" s="14"/>
    </row>
    <row r="41" spans="1:59" ht="15">
      <c r="A41" s="218"/>
      <c r="B41" s="216"/>
      <c r="C41" s="229"/>
      <c r="D41" s="11"/>
      <c r="E41" s="89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99"/>
      <c r="Q41" s="102"/>
      <c r="R41" s="102"/>
      <c r="S41" s="102"/>
      <c r="T41" s="102"/>
      <c r="U41" s="103"/>
      <c r="V41" s="149"/>
      <c r="W41" s="26"/>
      <c r="X41" s="27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10"/>
      <c r="AO41" s="227"/>
      <c r="AP41" s="102"/>
      <c r="AQ41" s="102"/>
      <c r="AR41" s="102"/>
      <c r="AS41" s="102"/>
      <c r="AT41" s="102"/>
      <c r="AU41" s="104"/>
      <c r="AV41" s="104"/>
      <c r="AW41" s="135"/>
      <c r="AX41" s="29"/>
      <c r="AY41" s="29"/>
      <c r="AZ41" s="29"/>
      <c r="BA41" s="29"/>
      <c r="BB41" s="29"/>
      <c r="BC41" s="29"/>
      <c r="BD41" s="29"/>
      <c r="BE41" s="29"/>
      <c r="BF41" s="29"/>
      <c r="BG41" s="14"/>
    </row>
    <row r="42" spans="1:59" ht="15">
      <c r="A42" s="218"/>
      <c r="B42" s="185" t="s">
        <v>114</v>
      </c>
      <c r="C42" s="212" t="s">
        <v>115</v>
      </c>
      <c r="D42" s="11" t="s">
        <v>29</v>
      </c>
      <c r="E42" s="50"/>
      <c r="F42" s="102"/>
      <c r="G42" s="102"/>
      <c r="H42" s="102">
        <v>1</v>
      </c>
      <c r="I42" s="102"/>
      <c r="J42" s="102">
        <v>1</v>
      </c>
      <c r="K42" s="102"/>
      <c r="L42" s="102">
        <v>1</v>
      </c>
      <c r="M42" s="102"/>
      <c r="N42" s="102">
        <v>1</v>
      </c>
      <c r="O42" s="102">
        <v>2</v>
      </c>
      <c r="P42" s="102">
        <v>2</v>
      </c>
      <c r="Q42" s="102">
        <v>2</v>
      </c>
      <c r="R42" s="102">
        <v>6</v>
      </c>
      <c r="S42" s="102">
        <v>6</v>
      </c>
      <c r="T42" s="102">
        <v>6</v>
      </c>
      <c r="U42" s="103">
        <v>6</v>
      </c>
      <c r="V42" s="149">
        <f>SUM(E42:U42)</f>
        <v>34</v>
      </c>
      <c r="W42" s="26"/>
      <c r="X42" s="27"/>
      <c r="Y42" s="102"/>
      <c r="Z42" s="102">
        <v>2</v>
      </c>
      <c r="AA42" s="102"/>
      <c r="AB42" s="102">
        <v>5</v>
      </c>
      <c r="AC42" s="102">
        <v>3</v>
      </c>
      <c r="AD42" s="102"/>
      <c r="AE42" s="102">
        <v>3</v>
      </c>
      <c r="AF42" s="102">
        <v>5</v>
      </c>
      <c r="AG42" s="102">
        <v>3</v>
      </c>
      <c r="AH42" s="102">
        <v>5</v>
      </c>
      <c r="AI42" s="102">
        <v>4</v>
      </c>
      <c r="AJ42" s="102">
        <v>3</v>
      </c>
      <c r="AK42" s="102">
        <v>3</v>
      </c>
      <c r="AL42" s="102"/>
      <c r="AM42" s="102"/>
      <c r="AN42" s="102">
        <v>6</v>
      </c>
      <c r="AO42" s="102">
        <v>6</v>
      </c>
      <c r="AP42" s="102"/>
      <c r="AQ42" s="102">
        <v>12</v>
      </c>
      <c r="AR42" s="102">
        <v>9</v>
      </c>
      <c r="AS42" s="102">
        <v>10</v>
      </c>
      <c r="AT42" s="102"/>
      <c r="AU42" s="104"/>
      <c r="AV42" s="104"/>
      <c r="AW42" s="135">
        <f>SUM(Y42:AV42)</f>
        <v>79</v>
      </c>
      <c r="AX42" s="29"/>
      <c r="AY42" s="29"/>
      <c r="AZ42" s="29"/>
      <c r="BA42" s="29"/>
      <c r="BB42" s="29"/>
      <c r="BC42" s="29"/>
      <c r="BD42" s="29"/>
      <c r="BE42" s="29"/>
      <c r="BF42" s="29"/>
      <c r="BG42" s="14">
        <v>113</v>
      </c>
    </row>
    <row r="43" spans="1:59" ht="15">
      <c r="A43" s="218"/>
      <c r="B43" s="186"/>
      <c r="C43" s="213"/>
      <c r="D43" s="11" t="s">
        <v>23</v>
      </c>
      <c r="E43" s="120"/>
      <c r="F43" s="117"/>
      <c r="G43" s="117"/>
      <c r="H43" s="117">
        <v>1</v>
      </c>
      <c r="I43" s="117">
        <v>2</v>
      </c>
      <c r="J43" s="117">
        <v>3</v>
      </c>
      <c r="K43" s="117">
        <v>3</v>
      </c>
      <c r="L43" s="117">
        <v>4</v>
      </c>
      <c r="M43" s="117">
        <v>4</v>
      </c>
      <c r="N43" s="117">
        <v>3</v>
      </c>
      <c r="O43" s="117">
        <v>2</v>
      </c>
      <c r="P43" s="117">
        <v>2</v>
      </c>
      <c r="Q43" s="117">
        <v>2</v>
      </c>
      <c r="R43" s="117">
        <v>1</v>
      </c>
      <c r="S43" s="117">
        <v>1</v>
      </c>
      <c r="T43" s="117">
        <v>1</v>
      </c>
      <c r="U43" s="130">
        <v>1</v>
      </c>
      <c r="V43" s="149">
        <f>SUM(E43:U43)</f>
        <v>30</v>
      </c>
      <c r="W43" s="26"/>
      <c r="X43" s="27"/>
      <c r="Y43" s="117"/>
      <c r="Z43" s="117"/>
      <c r="AA43" s="117">
        <v>1</v>
      </c>
      <c r="AB43" s="117"/>
      <c r="AC43" s="117"/>
      <c r="AD43" s="117"/>
      <c r="AE43" s="117"/>
      <c r="AF43" s="117"/>
      <c r="AG43" s="117"/>
      <c r="AH43" s="117"/>
      <c r="AI43" s="138">
        <v>2</v>
      </c>
      <c r="AJ43" s="138">
        <v>1</v>
      </c>
      <c r="AK43" s="138">
        <v>3</v>
      </c>
      <c r="AL43" s="138"/>
      <c r="AM43" s="117"/>
      <c r="AN43" s="117">
        <v>6</v>
      </c>
      <c r="AO43" s="117">
        <v>3</v>
      </c>
      <c r="AP43" s="117"/>
      <c r="AQ43" s="117">
        <v>4</v>
      </c>
      <c r="AR43" s="117"/>
      <c r="AS43" s="117"/>
      <c r="AT43" s="117"/>
      <c r="AU43" s="132"/>
      <c r="AV43" s="132"/>
      <c r="AW43" s="135">
        <f>SUM(Y43:AV43)</f>
        <v>20</v>
      </c>
      <c r="AX43" s="29"/>
      <c r="AY43" s="29"/>
      <c r="AZ43" s="29"/>
      <c r="BA43" s="29"/>
      <c r="BB43" s="29"/>
      <c r="BC43" s="29"/>
      <c r="BD43" s="29"/>
      <c r="BE43" s="29"/>
      <c r="BF43" s="29"/>
      <c r="BG43" s="14" t="s">
        <v>128</v>
      </c>
    </row>
    <row r="44" spans="1:59" ht="15">
      <c r="A44" s="218"/>
      <c r="B44" s="21" t="s">
        <v>116</v>
      </c>
      <c r="C44" s="60" t="s">
        <v>52</v>
      </c>
      <c r="D44" s="11"/>
      <c r="E44" s="120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30"/>
      <c r="V44" s="149"/>
      <c r="W44" s="26"/>
      <c r="X44" s="27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11">
        <v>6</v>
      </c>
      <c r="AO44" s="102"/>
      <c r="AP44" s="102"/>
      <c r="AQ44" s="102"/>
      <c r="AR44" s="111">
        <v>6</v>
      </c>
      <c r="AS44" s="111">
        <v>6</v>
      </c>
      <c r="AT44" s="102"/>
      <c r="AU44" s="104"/>
      <c r="AV44" s="104"/>
      <c r="AW44" s="135">
        <f>SUM(Y44:AV44)</f>
        <v>18</v>
      </c>
      <c r="AX44" s="29"/>
      <c r="AY44" s="29"/>
      <c r="AZ44" s="29"/>
      <c r="BA44" s="29"/>
      <c r="BB44" s="29"/>
      <c r="BC44" s="29"/>
      <c r="BD44" s="29"/>
      <c r="BE44" s="29"/>
      <c r="BF44" s="29"/>
      <c r="BG44" s="14">
        <v>18</v>
      </c>
    </row>
    <row r="45" spans="1:59" ht="15">
      <c r="A45" s="218"/>
      <c r="B45" s="21" t="s">
        <v>117</v>
      </c>
      <c r="C45" s="60" t="s">
        <v>90</v>
      </c>
      <c r="D45" s="11"/>
      <c r="E45" s="50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3"/>
      <c r="V45" s="149">
        <f>SUM(E45:U45)</f>
        <v>0</v>
      </c>
      <c r="W45" s="26"/>
      <c r="X45" s="27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4"/>
      <c r="AV45" s="104"/>
      <c r="AW45" s="135">
        <f>SUM(Y45:AV45)</f>
        <v>0</v>
      </c>
      <c r="AX45" s="29"/>
      <c r="AY45" s="29"/>
      <c r="AZ45" s="29"/>
      <c r="BA45" s="29"/>
      <c r="BB45" s="29"/>
      <c r="BC45" s="29"/>
      <c r="BD45" s="29"/>
      <c r="BE45" s="29"/>
      <c r="BF45" s="29"/>
      <c r="BG45" s="14" t="s">
        <v>128</v>
      </c>
    </row>
    <row r="46" spans="1:59" ht="15">
      <c r="A46" s="218"/>
      <c r="B46" s="215" t="s">
        <v>47</v>
      </c>
      <c r="C46" s="228" t="s">
        <v>118</v>
      </c>
      <c r="D46" s="11"/>
      <c r="E46" s="50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3"/>
      <c r="V46" s="149"/>
      <c r="W46" s="26"/>
      <c r="X46" s="27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4"/>
      <c r="AV46" s="221" t="s">
        <v>101</v>
      </c>
      <c r="AW46" s="135"/>
      <c r="AX46" s="29"/>
      <c r="AY46" s="29"/>
      <c r="AZ46" s="29"/>
      <c r="BA46" s="29"/>
      <c r="BB46" s="29"/>
      <c r="BC46" s="29"/>
      <c r="BD46" s="29"/>
      <c r="BE46" s="29"/>
      <c r="BF46" s="29"/>
      <c r="BG46" s="14"/>
    </row>
    <row r="47" spans="1:59" ht="15">
      <c r="A47" s="218"/>
      <c r="B47" s="216"/>
      <c r="C47" s="229"/>
      <c r="D47" s="11"/>
      <c r="E47" s="50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3"/>
      <c r="V47" s="149"/>
      <c r="W47" s="26"/>
      <c r="X47" s="27"/>
      <c r="Y47" s="102"/>
      <c r="Z47" s="114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4"/>
      <c r="AV47" s="222"/>
      <c r="AW47" s="135"/>
      <c r="AX47" s="29"/>
      <c r="AY47" s="29"/>
      <c r="AZ47" s="29"/>
      <c r="BA47" s="29"/>
      <c r="BB47" s="29"/>
      <c r="BC47" s="29"/>
      <c r="BD47" s="29"/>
      <c r="BE47" s="29"/>
      <c r="BF47" s="29"/>
      <c r="BG47" s="14"/>
    </row>
    <row r="48" spans="1:59" ht="15.75" customHeight="1">
      <c r="A48" s="218"/>
      <c r="B48" s="185" t="s">
        <v>48</v>
      </c>
      <c r="C48" s="212" t="s">
        <v>119</v>
      </c>
      <c r="D48" s="11" t="s">
        <v>29</v>
      </c>
      <c r="E48" s="50"/>
      <c r="F48" s="102"/>
      <c r="G48" s="102"/>
      <c r="H48" s="102"/>
      <c r="I48" s="102"/>
      <c r="J48" s="102"/>
      <c r="K48" s="102"/>
      <c r="L48" s="102"/>
      <c r="M48" s="102"/>
      <c r="N48" s="102"/>
      <c r="O48" s="102">
        <v>8</v>
      </c>
      <c r="P48" s="102">
        <v>9</v>
      </c>
      <c r="Q48" s="102">
        <v>8</v>
      </c>
      <c r="R48" s="102">
        <v>8</v>
      </c>
      <c r="S48" s="102">
        <v>6</v>
      </c>
      <c r="T48" s="102">
        <v>8</v>
      </c>
      <c r="U48" s="103">
        <v>6</v>
      </c>
      <c r="V48" s="149">
        <f>SUM(E48:U48)</f>
        <v>53</v>
      </c>
      <c r="W48" s="26"/>
      <c r="X48" s="27"/>
      <c r="Y48" s="102">
        <v>2</v>
      </c>
      <c r="Z48" s="102" t="s">
        <v>128</v>
      </c>
      <c r="AA48" s="102">
        <v>2</v>
      </c>
      <c r="AB48" s="102"/>
      <c r="AC48" s="102">
        <v>2</v>
      </c>
      <c r="AD48" s="102"/>
      <c r="AE48" s="102">
        <v>2</v>
      </c>
      <c r="AF48" s="102"/>
      <c r="AG48" s="102">
        <v>2</v>
      </c>
      <c r="AH48" s="102"/>
      <c r="AI48" s="102">
        <v>2</v>
      </c>
      <c r="AJ48" s="102">
        <v>8</v>
      </c>
      <c r="AK48" s="102">
        <v>6</v>
      </c>
      <c r="AL48" s="102">
        <v>8</v>
      </c>
      <c r="AM48" s="102">
        <v>7</v>
      </c>
      <c r="AN48" s="102">
        <v>8</v>
      </c>
      <c r="AO48" s="102">
        <v>12</v>
      </c>
      <c r="AP48" s="102"/>
      <c r="AQ48" s="102">
        <v>5</v>
      </c>
      <c r="AR48" s="102">
        <v>9</v>
      </c>
      <c r="AS48" s="102">
        <v>6</v>
      </c>
      <c r="AT48" s="102"/>
      <c r="AU48" s="104"/>
      <c r="AV48" s="104"/>
      <c r="AW48" s="135">
        <f>SUM(Y48:AV48)</f>
        <v>81</v>
      </c>
      <c r="AX48" s="29"/>
      <c r="AY48" s="29"/>
      <c r="AZ48" s="29"/>
      <c r="BA48" s="29"/>
      <c r="BB48" s="29"/>
      <c r="BC48" s="29"/>
      <c r="BD48" s="29"/>
      <c r="BE48" s="29"/>
      <c r="BF48" s="29"/>
      <c r="BG48" s="14">
        <v>134</v>
      </c>
    </row>
    <row r="49" spans="1:59" ht="15">
      <c r="A49" s="218"/>
      <c r="B49" s="186"/>
      <c r="C49" s="213"/>
      <c r="D49" s="11" t="s">
        <v>23</v>
      </c>
      <c r="E49" s="120"/>
      <c r="F49" s="117"/>
      <c r="G49" s="117"/>
      <c r="H49" s="117"/>
      <c r="I49" s="117"/>
      <c r="J49" s="117"/>
      <c r="K49" s="117"/>
      <c r="L49" s="117"/>
      <c r="M49" s="117"/>
      <c r="N49" s="117"/>
      <c r="O49" s="117">
        <v>5</v>
      </c>
      <c r="P49" s="117">
        <v>4</v>
      </c>
      <c r="Q49" s="117">
        <v>2</v>
      </c>
      <c r="R49" s="117">
        <v>3</v>
      </c>
      <c r="S49" s="117">
        <v>4</v>
      </c>
      <c r="T49" s="117">
        <v>7</v>
      </c>
      <c r="U49" s="130">
        <v>5</v>
      </c>
      <c r="V49" s="149">
        <f>SUM(E49:U49)</f>
        <v>30</v>
      </c>
      <c r="W49" s="26"/>
      <c r="X49" s="2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>
        <v>2</v>
      </c>
      <c r="AL49" s="117">
        <v>6</v>
      </c>
      <c r="AM49" s="117">
        <v>6</v>
      </c>
      <c r="AN49" s="117">
        <v>4</v>
      </c>
      <c r="AO49" s="117">
        <v>6</v>
      </c>
      <c r="AP49" s="117"/>
      <c r="AQ49" s="117">
        <v>6</v>
      </c>
      <c r="AR49" s="117">
        <v>7</v>
      </c>
      <c r="AS49" s="117">
        <v>3</v>
      </c>
      <c r="AT49" s="117"/>
      <c r="AU49" s="132"/>
      <c r="AV49" s="132"/>
      <c r="AW49" s="135">
        <f>SUM(Y49:AV49)</f>
        <v>40</v>
      </c>
      <c r="AX49" s="29"/>
      <c r="AY49" s="29"/>
      <c r="AZ49" s="29"/>
      <c r="BA49" s="29"/>
      <c r="BB49" s="29"/>
      <c r="BC49" s="29"/>
      <c r="BD49" s="29"/>
      <c r="BE49" s="29"/>
      <c r="BF49" s="29"/>
      <c r="BG49" s="14"/>
    </row>
    <row r="50" spans="1:59" ht="15">
      <c r="A50" s="218"/>
      <c r="B50" s="21" t="s">
        <v>120</v>
      </c>
      <c r="C50" s="60" t="s">
        <v>52</v>
      </c>
      <c r="D50" s="11"/>
      <c r="E50" s="50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3"/>
      <c r="V50" s="149">
        <f>SUM(E50:U50)</f>
        <v>0</v>
      </c>
      <c r="W50" s="26"/>
      <c r="X50" s="27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11">
        <v>12</v>
      </c>
      <c r="AR50" s="111">
        <v>6</v>
      </c>
      <c r="AS50" s="111">
        <v>6</v>
      </c>
      <c r="AT50" s="111">
        <v>12</v>
      </c>
      <c r="AU50" s="104"/>
      <c r="AV50" s="104"/>
      <c r="AW50" s="135">
        <f>SUM(Y50:AV50)</f>
        <v>36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14">
        <v>36</v>
      </c>
    </row>
    <row r="51" spans="1:59" ht="15">
      <c r="A51" s="218"/>
      <c r="B51" s="21" t="s">
        <v>97</v>
      </c>
      <c r="C51" s="60" t="s">
        <v>90</v>
      </c>
      <c r="D51" s="11"/>
      <c r="E51" s="50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3"/>
      <c r="V51" s="149"/>
      <c r="W51" s="26"/>
      <c r="X51" s="27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0">
        <v>18</v>
      </c>
      <c r="AU51" s="112">
        <v>36</v>
      </c>
      <c r="AV51" s="112">
        <v>18</v>
      </c>
      <c r="AW51" s="135">
        <f>SUM(Y51:AV51)</f>
        <v>72</v>
      </c>
      <c r="AX51" s="29"/>
      <c r="AY51" s="29"/>
      <c r="AZ51" s="29"/>
      <c r="BA51" s="29"/>
      <c r="BB51" s="29"/>
      <c r="BC51" s="29"/>
      <c r="BD51" s="29"/>
      <c r="BE51" s="29"/>
      <c r="BF51" s="29"/>
      <c r="BG51" s="14">
        <v>72</v>
      </c>
    </row>
    <row r="52" spans="1:59" ht="15">
      <c r="A52" s="218"/>
      <c r="B52" s="160" t="s">
        <v>121</v>
      </c>
      <c r="C52" s="113" t="s">
        <v>122</v>
      </c>
      <c r="D52" s="11"/>
      <c r="E52" s="50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3"/>
      <c r="V52" s="149"/>
      <c r="W52" s="26"/>
      <c r="X52" s="27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4"/>
      <c r="AV52" s="104"/>
      <c r="AW52" s="135"/>
      <c r="AX52" s="29"/>
      <c r="AY52" s="29"/>
      <c r="AZ52" s="29"/>
      <c r="BA52" s="29"/>
      <c r="BB52" s="29"/>
      <c r="BC52" s="29"/>
      <c r="BD52" s="29"/>
      <c r="BE52" s="29"/>
      <c r="BF52" s="29"/>
      <c r="BG52" s="14"/>
    </row>
    <row r="53" spans="1:59" ht="15">
      <c r="A53" s="218"/>
      <c r="B53" s="185" t="s">
        <v>123</v>
      </c>
      <c r="C53" s="212" t="s">
        <v>124</v>
      </c>
      <c r="D53" s="11" t="s">
        <v>29</v>
      </c>
      <c r="E53" s="50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3"/>
      <c r="V53" s="149"/>
      <c r="W53" s="26"/>
      <c r="X53" s="27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>
        <v>4</v>
      </c>
      <c r="AL53" s="102">
        <v>4</v>
      </c>
      <c r="AM53" s="102">
        <v>2</v>
      </c>
      <c r="AN53" s="102">
        <v>4</v>
      </c>
      <c r="AO53" s="102"/>
      <c r="AP53" s="102"/>
      <c r="AQ53" s="102">
        <v>2</v>
      </c>
      <c r="AR53" s="102">
        <v>2</v>
      </c>
      <c r="AS53" s="102">
        <v>2</v>
      </c>
      <c r="AT53" s="102"/>
      <c r="AU53" s="104"/>
      <c r="AV53" s="104"/>
      <c r="AW53" s="135">
        <f>SUM(Y53:AV53)</f>
        <v>20</v>
      </c>
      <c r="AX53" s="29"/>
      <c r="AY53" s="29"/>
      <c r="AZ53" s="29"/>
      <c r="BA53" s="29"/>
      <c r="BB53" s="29"/>
      <c r="BC53" s="29"/>
      <c r="BD53" s="29"/>
      <c r="BE53" s="29"/>
      <c r="BF53" s="29"/>
      <c r="BG53" s="14">
        <v>20</v>
      </c>
    </row>
    <row r="54" spans="1:59" ht="15">
      <c r="A54" s="218"/>
      <c r="B54" s="186"/>
      <c r="C54" s="213"/>
      <c r="D54" s="11" t="s">
        <v>23</v>
      </c>
      <c r="E54" s="50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3"/>
      <c r="V54" s="149"/>
      <c r="W54" s="26"/>
      <c r="X54" s="2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>
        <v>2</v>
      </c>
      <c r="AM54" s="117"/>
      <c r="AN54" s="117" t="s">
        <v>128</v>
      </c>
      <c r="AO54" s="117"/>
      <c r="AP54" s="117">
        <v>2</v>
      </c>
      <c r="AQ54" s="117">
        <v>1</v>
      </c>
      <c r="AR54" s="117">
        <v>3</v>
      </c>
      <c r="AS54" s="117">
        <v>6</v>
      </c>
      <c r="AT54" s="117"/>
      <c r="AU54" s="132"/>
      <c r="AV54" s="132"/>
      <c r="AW54" s="161">
        <f>SUM(Y54:AV54)</f>
        <v>14</v>
      </c>
      <c r="AX54" s="29"/>
      <c r="AY54" s="29"/>
      <c r="AZ54" s="29"/>
      <c r="BA54" s="29"/>
      <c r="BB54" s="29"/>
      <c r="BC54" s="29"/>
      <c r="BD54" s="29"/>
      <c r="BE54" s="29"/>
      <c r="BF54" s="29"/>
      <c r="BG54" s="14"/>
    </row>
    <row r="55" spans="1:59" ht="15">
      <c r="A55" s="218"/>
      <c r="B55" s="24"/>
      <c r="C55" s="57"/>
      <c r="D55" s="11"/>
      <c r="E55" s="12"/>
      <c r="F55" s="12"/>
      <c r="G55" s="12"/>
      <c r="H55" s="12"/>
      <c r="I55" s="50"/>
      <c r="J55" s="50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4"/>
      <c r="V55" s="73">
        <f>SUM(V6:V51)</f>
        <v>917</v>
      </c>
      <c r="W55" s="29"/>
      <c r="X55" s="27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37"/>
      <c r="AV55" s="36"/>
      <c r="AW55" s="135" t="s">
        <v>128</v>
      </c>
      <c r="AX55" s="29"/>
      <c r="AY55" s="29"/>
      <c r="AZ55" s="29"/>
      <c r="BA55" s="29"/>
      <c r="BB55" s="29"/>
      <c r="BC55" s="29"/>
      <c r="BD55" s="29"/>
      <c r="BE55" s="29"/>
      <c r="BF55" s="29"/>
      <c r="BG55" s="14">
        <f>SUM(BG6:BG51)</f>
        <v>1404</v>
      </c>
    </row>
    <row r="56" spans="1:59" ht="15">
      <c r="A56" s="218"/>
      <c r="B56" s="24"/>
      <c r="C56" s="57"/>
      <c r="D56" s="11"/>
      <c r="E56" s="12"/>
      <c r="F56" s="12"/>
      <c r="G56" s="12"/>
      <c r="H56" s="12"/>
      <c r="I56" s="50"/>
      <c r="J56" s="50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4"/>
      <c r="V56" s="73"/>
      <c r="W56" s="29"/>
      <c r="X56" s="27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37"/>
      <c r="AV56" s="36"/>
      <c r="AW56" s="135">
        <f>SUM(AW5:AW55)</f>
        <v>1125</v>
      </c>
      <c r="AX56" s="29"/>
      <c r="AY56" s="29"/>
      <c r="AZ56" s="29"/>
      <c r="BA56" s="29"/>
      <c r="BB56" s="29"/>
      <c r="BC56" s="29"/>
      <c r="BD56" s="29"/>
      <c r="BE56" s="29"/>
      <c r="BF56" s="29"/>
      <c r="BG56" s="14"/>
    </row>
    <row r="57" spans="1:59" ht="15">
      <c r="A57" s="218"/>
      <c r="B57" s="225" t="s">
        <v>36</v>
      </c>
      <c r="C57" s="225"/>
      <c r="D57" s="225"/>
      <c r="E57" s="20">
        <f aca="true" t="shared" si="4" ref="E57:U57">SUM(E8:E55)</f>
        <v>53</v>
      </c>
      <c r="F57" s="20">
        <f t="shared" si="4"/>
        <v>54</v>
      </c>
      <c r="G57" s="20">
        <f t="shared" si="4"/>
        <v>54</v>
      </c>
      <c r="H57" s="20">
        <f t="shared" si="4"/>
        <v>54</v>
      </c>
      <c r="I57" s="52">
        <f t="shared" si="4"/>
        <v>54</v>
      </c>
      <c r="J57" s="52">
        <f t="shared" si="4"/>
        <v>54</v>
      </c>
      <c r="K57" s="20">
        <f t="shared" si="4"/>
        <v>54</v>
      </c>
      <c r="L57" s="20">
        <f t="shared" si="4"/>
        <v>54</v>
      </c>
      <c r="M57" s="20">
        <f t="shared" si="4"/>
        <v>54</v>
      </c>
      <c r="N57" s="20">
        <f t="shared" si="4"/>
        <v>54</v>
      </c>
      <c r="O57" s="20">
        <f t="shared" si="4"/>
        <v>54</v>
      </c>
      <c r="P57" s="20">
        <f t="shared" si="4"/>
        <v>54</v>
      </c>
      <c r="Q57" s="20">
        <f t="shared" si="4"/>
        <v>54</v>
      </c>
      <c r="R57" s="20">
        <f t="shared" si="4"/>
        <v>54</v>
      </c>
      <c r="S57" s="20">
        <f t="shared" si="4"/>
        <v>54</v>
      </c>
      <c r="T57" s="11">
        <f t="shared" si="4"/>
        <v>54</v>
      </c>
      <c r="U57" s="17">
        <f t="shared" si="4"/>
        <v>54</v>
      </c>
      <c r="V57" s="77">
        <f>SUM(E57:U57)</f>
        <v>917</v>
      </c>
      <c r="W57" s="30">
        <v>0</v>
      </c>
      <c r="X57" s="31">
        <v>0</v>
      </c>
      <c r="Y57" s="20">
        <f aca="true" t="shared" si="5" ref="Y57:AI57">SUM(Y8:Y55)</f>
        <v>54</v>
      </c>
      <c r="Z57" s="20">
        <f t="shared" si="5"/>
        <v>54</v>
      </c>
      <c r="AA57" s="20">
        <f t="shared" si="5"/>
        <v>54</v>
      </c>
      <c r="AB57" s="20">
        <f t="shared" si="5"/>
        <v>54</v>
      </c>
      <c r="AC57" s="20">
        <f t="shared" si="5"/>
        <v>54</v>
      </c>
      <c r="AD57" s="153">
        <f t="shared" si="5"/>
        <v>27</v>
      </c>
      <c r="AE57" s="20">
        <f t="shared" si="5"/>
        <v>54</v>
      </c>
      <c r="AF57" s="20">
        <f t="shared" si="5"/>
        <v>54</v>
      </c>
      <c r="AG57" s="20">
        <f t="shared" si="5"/>
        <v>54</v>
      </c>
      <c r="AH57" s="20">
        <f t="shared" si="5"/>
        <v>54</v>
      </c>
      <c r="AI57" s="20">
        <f t="shared" si="5"/>
        <v>54</v>
      </c>
      <c r="AJ57" s="52">
        <f>SUM(AJ9:AJ55)</f>
        <v>54</v>
      </c>
      <c r="AK57" s="52">
        <f aca="true" t="shared" si="6" ref="AK57:AV57">SUM(AK8:AK55)</f>
        <v>54</v>
      </c>
      <c r="AL57" s="52">
        <f t="shared" si="6"/>
        <v>54</v>
      </c>
      <c r="AM57" s="52">
        <f t="shared" si="6"/>
        <v>27</v>
      </c>
      <c r="AN57" s="52">
        <f t="shared" si="6"/>
        <v>51</v>
      </c>
      <c r="AO57" s="52">
        <f t="shared" si="6"/>
        <v>27</v>
      </c>
      <c r="AP57" s="52">
        <f t="shared" si="6"/>
        <v>54</v>
      </c>
      <c r="AQ57" s="52">
        <f t="shared" si="6"/>
        <v>48</v>
      </c>
      <c r="AR57" s="52">
        <f t="shared" si="6"/>
        <v>48</v>
      </c>
      <c r="AS57" s="52">
        <f t="shared" si="6"/>
        <v>48</v>
      </c>
      <c r="AT57" s="52">
        <f t="shared" si="6"/>
        <v>39</v>
      </c>
      <c r="AU57" s="37">
        <f t="shared" si="6"/>
        <v>36</v>
      </c>
      <c r="AV57" s="61">
        <f t="shared" si="6"/>
        <v>18</v>
      </c>
      <c r="AW57" s="152">
        <v>1125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6" t="s">
        <v>128</v>
      </c>
      <c r="BG57" s="20">
        <v>2043</v>
      </c>
    </row>
    <row r="58" spans="1:59" ht="15">
      <c r="A58" s="218"/>
      <c r="B58" s="220" t="s">
        <v>34</v>
      </c>
      <c r="C58" s="220"/>
      <c r="D58" s="220"/>
      <c r="E58" s="20">
        <v>36</v>
      </c>
      <c r="F58" s="20">
        <v>36</v>
      </c>
      <c r="G58" s="20">
        <v>36</v>
      </c>
      <c r="H58" s="20">
        <v>36</v>
      </c>
      <c r="I58" s="52">
        <v>36</v>
      </c>
      <c r="J58" s="52">
        <v>36</v>
      </c>
      <c r="K58" s="20">
        <v>36</v>
      </c>
      <c r="L58" s="20">
        <v>36</v>
      </c>
      <c r="M58" s="20">
        <v>36</v>
      </c>
      <c r="N58" s="20">
        <v>36</v>
      </c>
      <c r="O58" s="20">
        <v>36</v>
      </c>
      <c r="P58" s="20">
        <v>36</v>
      </c>
      <c r="Q58" s="20">
        <v>36</v>
      </c>
      <c r="R58" s="20">
        <v>36</v>
      </c>
      <c r="S58" s="20">
        <v>36</v>
      </c>
      <c r="T58" s="11">
        <v>36</v>
      </c>
      <c r="U58" s="17">
        <v>36</v>
      </c>
      <c r="V58" s="77">
        <f>SUM(E58:U58)</f>
        <v>612</v>
      </c>
      <c r="W58" s="31">
        <v>0</v>
      </c>
      <c r="X58" s="31">
        <v>0</v>
      </c>
      <c r="Y58" s="20">
        <v>36</v>
      </c>
      <c r="Z58" s="20">
        <v>36</v>
      </c>
      <c r="AA58" s="20">
        <v>36</v>
      </c>
      <c r="AB58" s="20">
        <v>36</v>
      </c>
      <c r="AC58" s="20">
        <v>36</v>
      </c>
      <c r="AD58" s="20">
        <v>18</v>
      </c>
      <c r="AE58" s="20">
        <v>36</v>
      </c>
      <c r="AF58" s="20">
        <v>36</v>
      </c>
      <c r="AG58" s="20">
        <v>36</v>
      </c>
      <c r="AH58" s="20">
        <v>36</v>
      </c>
      <c r="AI58" s="20">
        <v>36</v>
      </c>
      <c r="AJ58" s="52">
        <v>36</v>
      </c>
      <c r="AK58" s="52">
        <v>36</v>
      </c>
      <c r="AL58" s="52">
        <v>36</v>
      </c>
      <c r="AM58" s="52">
        <v>18</v>
      </c>
      <c r="AN58" s="52">
        <v>36</v>
      </c>
      <c r="AO58" s="52">
        <v>18</v>
      </c>
      <c r="AP58" s="52">
        <v>36</v>
      </c>
      <c r="AQ58" s="52">
        <v>36</v>
      </c>
      <c r="AR58" s="52">
        <v>36</v>
      </c>
      <c r="AS58" s="52">
        <v>36</v>
      </c>
      <c r="AT58" s="52">
        <v>36</v>
      </c>
      <c r="AU58" s="37">
        <v>36</v>
      </c>
      <c r="AV58" s="61">
        <v>18</v>
      </c>
      <c r="AW58" s="79">
        <f>SUM(Y58:AV58)</f>
        <v>792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/>
      <c r="BG58" s="20">
        <v>1404</v>
      </c>
    </row>
    <row r="59" spans="1:59" ht="15">
      <c r="A59" s="219"/>
      <c r="B59" s="224" t="s">
        <v>35</v>
      </c>
      <c r="C59" s="224"/>
      <c r="D59" s="224"/>
      <c r="E59" s="20">
        <v>18</v>
      </c>
      <c r="F59" s="20">
        <v>18</v>
      </c>
      <c r="G59" s="20">
        <v>18</v>
      </c>
      <c r="H59" s="20">
        <v>18</v>
      </c>
      <c r="I59" s="52">
        <v>18</v>
      </c>
      <c r="J59" s="52">
        <v>18</v>
      </c>
      <c r="K59" s="20">
        <v>18</v>
      </c>
      <c r="L59" s="20">
        <v>18</v>
      </c>
      <c r="M59" s="20">
        <v>18</v>
      </c>
      <c r="N59" s="20">
        <v>18</v>
      </c>
      <c r="O59" s="20">
        <v>18</v>
      </c>
      <c r="P59" s="20">
        <v>18</v>
      </c>
      <c r="Q59" s="20">
        <v>18</v>
      </c>
      <c r="R59" s="20">
        <v>18</v>
      </c>
      <c r="S59" s="20">
        <v>18</v>
      </c>
      <c r="T59" s="11">
        <v>18</v>
      </c>
      <c r="U59" s="17">
        <v>18</v>
      </c>
      <c r="V59" s="77">
        <f>SUM(E59:U59)</f>
        <v>306</v>
      </c>
      <c r="W59" s="30">
        <v>0</v>
      </c>
      <c r="X59" s="31">
        <v>0</v>
      </c>
      <c r="Y59" s="20">
        <v>18</v>
      </c>
      <c r="Z59" s="20">
        <v>18</v>
      </c>
      <c r="AA59" s="20">
        <v>18</v>
      </c>
      <c r="AB59" s="20">
        <v>18</v>
      </c>
      <c r="AC59" s="20">
        <v>18</v>
      </c>
      <c r="AD59" s="20">
        <v>9</v>
      </c>
      <c r="AE59" s="20">
        <v>18</v>
      </c>
      <c r="AF59" s="20">
        <v>18</v>
      </c>
      <c r="AG59" s="20">
        <v>18</v>
      </c>
      <c r="AH59" s="20">
        <v>18</v>
      </c>
      <c r="AI59" s="20">
        <v>18</v>
      </c>
      <c r="AJ59" s="52">
        <v>18</v>
      </c>
      <c r="AK59" s="52">
        <v>18</v>
      </c>
      <c r="AL59" s="52">
        <v>18</v>
      </c>
      <c r="AM59" s="52">
        <v>9</v>
      </c>
      <c r="AN59" s="52">
        <v>15</v>
      </c>
      <c r="AO59" s="52">
        <v>9</v>
      </c>
      <c r="AP59" s="52">
        <v>18</v>
      </c>
      <c r="AQ59" s="52">
        <v>12</v>
      </c>
      <c r="AR59" s="52">
        <v>12</v>
      </c>
      <c r="AS59" s="52">
        <v>12</v>
      </c>
      <c r="AT59" s="52">
        <v>3</v>
      </c>
      <c r="AU59" s="37"/>
      <c r="AV59" s="61"/>
      <c r="AW59" s="152">
        <f>SUM(Y59:AV59)</f>
        <v>333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6"/>
      <c r="BG59" s="20">
        <v>639</v>
      </c>
    </row>
    <row r="60" spans="1:59" ht="15">
      <c r="A60" s="16"/>
      <c r="B60" s="11"/>
      <c r="C60" s="11"/>
      <c r="D60" s="11"/>
      <c r="E60" s="19"/>
      <c r="F60" s="19"/>
      <c r="G60" s="19"/>
      <c r="H60" s="19"/>
      <c r="I60" s="54"/>
      <c r="J60" s="54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66"/>
      <c r="W60" s="11"/>
      <c r="X60" s="11"/>
      <c r="Y60" s="11"/>
      <c r="Z60" s="11"/>
      <c r="AA60" s="11"/>
      <c r="AB60" s="11"/>
      <c r="AC60" s="11"/>
      <c r="AD60" s="11">
        <v>18</v>
      </c>
      <c r="AE60" s="11"/>
      <c r="AF60" s="11"/>
      <c r="AG60" s="11"/>
      <c r="AH60" s="11"/>
      <c r="AI60" s="11"/>
      <c r="AJ60" s="37"/>
      <c r="AK60" s="80"/>
      <c r="AL60" s="37"/>
      <c r="AM60" s="37">
        <v>18</v>
      </c>
      <c r="AN60" s="37"/>
      <c r="AO60" s="37">
        <v>18</v>
      </c>
      <c r="AP60" s="37"/>
      <c r="AQ60" s="37"/>
      <c r="AR60" s="37"/>
      <c r="AS60" s="37"/>
      <c r="AT60" s="37"/>
      <c r="AU60" s="37"/>
      <c r="AV60" s="37">
        <v>18</v>
      </c>
      <c r="AW60" s="68"/>
      <c r="AX60" s="34"/>
      <c r="AY60" s="34"/>
      <c r="AZ60" s="34"/>
      <c r="BA60" s="34"/>
      <c r="BB60" s="34"/>
      <c r="BC60" s="34"/>
      <c r="BD60" s="34"/>
      <c r="BE60" s="34"/>
      <c r="BF60" s="34"/>
      <c r="BG60" s="88">
        <v>72</v>
      </c>
    </row>
    <row r="61" spans="2:59" ht="15">
      <c r="B61" s="2"/>
      <c r="C61" s="2"/>
      <c r="D61" s="2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2:59" ht="15">
      <c r="B62" s="39"/>
      <c r="C62" s="2" t="s">
        <v>61</v>
      </c>
      <c r="D62" s="2"/>
      <c r="E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2:3" ht="14.25">
      <c r="B63" s="40"/>
      <c r="C63" t="s">
        <v>62</v>
      </c>
    </row>
    <row r="64" spans="2:3" ht="14.25">
      <c r="B64" s="41"/>
      <c r="C64" t="s">
        <v>52</v>
      </c>
    </row>
    <row r="65" spans="2:3" ht="15">
      <c r="B65" s="42"/>
      <c r="C65" s="43" t="s">
        <v>63</v>
      </c>
    </row>
    <row r="66" spans="2:3" ht="15">
      <c r="B66" s="44"/>
      <c r="C66" s="43" t="s">
        <v>64</v>
      </c>
    </row>
  </sheetData>
  <sheetProtection/>
  <mergeCells count="72">
    <mergeCell ref="B30:B31"/>
    <mergeCell ref="B40:B41"/>
    <mergeCell ref="B14:B15"/>
    <mergeCell ref="C40:C41"/>
    <mergeCell ref="AB1:AD1"/>
    <mergeCell ref="AX1:BA1"/>
    <mergeCell ref="BC1:BE1"/>
    <mergeCell ref="C20:C21"/>
    <mergeCell ref="C46:C47"/>
    <mergeCell ref="BG1:BG5"/>
    <mergeCell ref="E2:BF2"/>
    <mergeCell ref="E4:BF4"/>
    <mergeCell ref="N1:P1"/>
    <mergeCell ref="R1:T1"/>
    <mergeCell ref="AO40:AO41"/>
    <mergeCell ref="B53:B54"/>
    <mergeCell ref="C53:C54"/>
    <mergeCell ref="B18:B19"/>
    <mergeCell ref="B42:B43"/>
    <mergeCell ref="C42:C43"/>
    <mergeCell ref="C48:C49"/>
    <mergeCell ref="B38:B39"/>
    <mergeCell ref="B26:B27"/>
    <mergeCell ref="B24:B25"/>
    <mergeCell ref="B48:B49"/>
    <mergeCell ref="C1:C5"/>
    <mergeCell ref="C18:C19"/>
    <mergeCell ref="B59:D59"/>
    <mergeCell ref="B57:D57"/>
    <mergeCell ref="B20:B21"/>
    <mergeCell ref="J1:L1"/>
    <mergeCell ref="B8:B9"/>
    <mergeCell ref="C14:C15"/>
    <mergeCell ref="B46:B47"/>
    <mergeCell ref="C36:C37"/>
    <mergeCell ref="AV46:AV47"/>
    <mergeCell ref="W1:Z1"/>
    <mergeCell ref="AO1:AQ1"/>
    <mergeCell ref="AS1:AU1"/>
    <mergeCell ref="F1:H1"/>
    <mergeCell ref="C38:C39"/>
    <mergeCell ref="C12:C13"/>
    <mergeCell ref="C10:C11"/>
    <mergeCell ref="AJ1:AM1"/>
    <mergeCell ref="AF1:AH1"/>
    <mergeCell ref="B1:B5"/>
    <mergeCell ref="C24:C25"/>
    <mergeCell ref="C8:C9"/>
    <mergeCell ref="D1:D5"/>
    <mergeCell ref="C26:C27"/>
    <mergeCell ref="A6:A59"/>
    <mergeCell ref="B58:D58"/>
    <mergeCell ref="B6:B7"/>
    <mergeCell ref="C30:C31"/>
    <mergeCell ref="A1:A5"/>
    <mergeCell ref="C6:C7"/>
    <mergeCell ref="B34:B35"/>
    <mergeCell ref="C34:C35"/>
    <mergeCell ref="D30:D31"/>
    <mergeCell ref="B10:B11"/>
    <mergeCell ref="D32:D33"/>
    <mergeCell ref="B12:B13"/>
    <mergeCell ref="C22:C23"/>
    <mergeCell ref="B32:B33"/>
    <mergeCell ref="C32:C33"/>
    <mergeCell ref="D26:D27"/>
    <mergeCell ref="B28:B29"/>
    <mergeCell ref="C28:C29"/>
    <mergeCell ref="B22:B23"/>
    <mergeCell ref="B16:B17"/>
    <mergeCell ref="C16:C17"/>
    <mergeCell ref="D24:D2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75" zoomScaleNormal="75" zoomScalePageLayoutView="0" workbookViewId="0" topLeftCell="A7">
      <selection activeCell="AE3" sqref="AE3"/>
    </sheetView>
  </sheetViews>
  <sheetFormatPr defaultColWidth="9.140625" defaultRowHeight="15"/>
  <cols>
    <col min="1" max="1" width="6.00390625" style="0" customWidth="1"/>
    <col min="2" max="2" width="11.8515625" style="0" customWidth="1"/>
    <col min="3" max="3" width="30.421875" style="0" customWidth="1"/>
    <col min="4" max="4" width="16.57421875" style="0" customWidth="1"/>
    <col min="5" max="5" width="4.7109375" style="0" customWidth="1"/>
    <col min="6" max="6" width="4.8515625" style="0" customWidth="1"/>
    <col min="7" max="7" width="4.57421875" style="0" customWidth="1"/>
    <col min="8" max="8" width="5.7109375" style="0" customWidth="1"/>
    <col min="9" max="9" width="5.28125" style="0" customWidth="1"/>
    <col min="10" max="10" width="4.8515625" style="0" customWidth="1"/>
    <col min="11" max="11" width="5.421875" style="0" customWidth="1"/>
    <col min="12" max="12" width="5.7109375" style="0" customWidth="1"/>
    <col min="13" max="13" width="5.00390625" style="0" customWidth="1"/>
    <col min="14" max="14" width="5.7109375" style="0" customWidth="1"/>
    <col min="15" max="15" width="5.28125" style="0" customWidth="1"/>
    <col min="16" max="16" width="6.28125" style="0" customWidth="1"/>
    <col min="17" max="17" width="5.140625" style="0" customWidth="1"/>
    <col min="18" max="18" width="5.8515625" style="0" customWidth="1"/>
    <col min="19" max="19" width="5.7109375" style="0" customWidth="1"/>
    <col min="20" max="21" width="5.140625" style="0" customWidth="1"/>
    <col min="22" max="23" width="5.8515625" style="0" customWidth="1"/>
    <col min="24" max="24" width="4.7109375" style="0" customWidth="1"/>
    <col min="25" max="25" width="5.8515625" style="0" customWidth="1"/>
    <col min="26" max="26" width="5.57421875" style="0" customWidth="1"/>
    <col min="27" max="27" width="4.8515625" style="0" customWidth="1"/>
    <col min="28" max="28" width="3.421875" style="0" customWidth="1"/>
    <col min="29" max="29" width="8.8515625" style="0" customWidth="1"/>
  </cols>
  <sheetData>
    <row r="1" spans="1:29" ht="15">
      <c r="A1" s="189" t="s">
        <v>0</v>
      </c>
      <c r="B1" s="189" t="s">
        <v>1</v>
      </c>
      <c r="C1" s="199" t="s">
        <v>2</v>
      </c>
      <c r="D1" s="200" t="s">
        <v>3</v>
      </c>
      <c r="E1" s="4" t="s">
        <v>128</v>
      </c>
      <c r="F1" s="223" t="s">
        <v>4</v>
      </c>
      <c r="G1" s="223"/>
      <c r="H1" s="223"/>
      <c r="I1" s="5" t="s">
        <v>128</v>
      </c>
      <c r="J1" s="223" t="s">
        <v>5</v>
      </c>
      <c r="K1" s="223"/>
      <c r="L1" s="223"/>
      <c r="M1" s="6" t="s">
        <v>128</v>
      </c>
      <c r="N1" s="197" t="s">
        <v>6</v>
      </c>
      <c r="O1" s="197"/>
      <c r="P1" s="197"/>
      <c r="Q1" s="6" t="s">
        <v>128</v>
      </c>
      <c r="R1" s="197" t="s">
        <v>7</v>
      </c>
      <c r="S1" s="197"/>
      <c r="T1" s="197"/>
      <c r="U1" s="197"/>
      <c r="V1" s="6" t="s">
        <v>128</v>
      </c>
      <c r="W1" s="6"/>
      <c r="X1" s="197" t="s">
        <v>8</v>
      </c>
      <c r="Y1" s="197"/>
      <c r="Z1" s="197"/>
      <c r="AA1" s="197"/>
      <c r="AB1" s="6"/>
      <c r="AC1" s="189" t="s">
        <v>16</v>
      </c>
    </row>
    <row r="2" spans="1:29" ht="15">
      <c r="A2" s="189"/>
      <c r="B2" s="189"/>
      <c r="C2" s="199"/>
      <c r="D2" s="200"/>
      <c r="E2" s="202" t="s">
        <v>17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189"/>
    </row>
    <row r="3" spans="1:29" ht="14.25">
      <c r="A3" s="189"/>
      <c r="B3" s="189"/>
      <c r="C3" s="199"/>
      <c r="D3" s="200"/>
      <c r="E3" s="8">
        <v>1</v>
      </c>
      <c r="F3" s="8">
        <v>8</v>
      </c>
      <c r="G3" s="8">
        <v>15</v>
      </c>
      <c r="H3" s="8">
        <v>22</v>
      </c>
      <c r="I3" s="8">
        <v>29</v>
      </c>
      <c r="J3" s="9">
        <v>6</v>
      </c>
      <c r="K3" s="10">
        <v>13</v>
      </c>
      <c r="L3" s="10">
        <v>20</v>
      </c>
      <c r="M3" s="10">
        <v>27</v>
      </c>
      <c r="N3" s="10">
        <v>3</v>
      </c>
      <c r="O3" s="10">
        <v>10</v>
      </c>
      <c r="P3" s="10">
        <v>17</v>
      </c>
      <c r="Q3" s="10">
        <v>24</v>
      </c>
      <c r="R3" s="10">
        <v>1</v>
      </c>
      <c r="S3" s="10">
        <v>8</v>
      </c>
      <c r="T3" s="10">
        <v>15</v>
      </c>
      <c r="U3" s="10">
        <v>22</v>
      </c>
      <c r="V3" s="10"/>
      <c r="W3" s="10">
        <v>29</v>
      </c>
      <c r="X3" s="10">
        <v>5</v>
      </c>
      <c r="Y3" s="10">
        <v>12</v>
      </c>
      <c r="Z3" s="10">
        <v>19</v>
      </c>
      <c r="AA3" s="10">
        <v>26</v>
      </c>
      <c r="AB3" s="10" t="s">
        <v>128</v>
      </c>
      <c r="AC3" s="189"/>
    </row>
    <row r="4" spans="1:29" ht="15">
      <c r="A4" s="189"/>
      <c r="B4" s="189"/>
      <c r="C4" s="199"/>
      <c r="D4" s="200"/>
      <c r="E4" s="204" t="s">
        <v>18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189"/>
    </row>
    <row r="5" spans="1:29" ht="14.25">
      <c r="A5" s="189"/>
      <c r="B5" s="189"/>
      <c r="C5" s="199"/>
      <c r="D5" s="200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49">
        <v>16</v>
      </c>
      <c r="U5" s="49">
        <v>17</v>
      </c>
      <c r="V5" s="142"/>
      <c r="W5" s="25">
        <v>18</v>
      </c>
      <c r="X5" s="25">
        <v>19</v>
      </c>
      <c r="Y5" s="49">
        <v>20</v>
      </c>
      <c r="Z5" s="49">
        <v>21</v>
      </c>
      <c r="AA5" s="49">
        <v>22</v>
      </c>
      <c r="AB5" s="62">
        <v>23</v>
      </c>
      <c r="AC5" s="189"/>
    </row>
    <row r="6" spans="1:29" ht="15">
      <c r="A6" s="162"/>
      <c r="B6" s="7"/>
      <c r="C6" s="57" t="s">
        <v>139</v>
      </c>
      <c r="D6" s="15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49"/>
      <c r="U6" s="49"/>
      <c r="V6" s="142"/>
      <c r="W6" s="25"/>
      <c r="X6" s="25"/>
      <c r="Y6" s="49"/>
      <c r="Z6" s="49"/>
      <c r="AA6" s="49"/>
      <c r="AB6" s="62"/>
      <c r="AC6" s="7"/>
    </row>
    <row r="7" spans="1:29" ht="15" customHeight="1">
      <c r="A7" s="162"/>
      <c r="B7" s="215" t="s">
        <v>140</v>
      </c>
      <c r="C7" s="228" t="s">
        <v>85</v>
      </c>
      <c r="D7" s="11" t="s">
        <v>29</v>
      </c>
      <c r="E7" s="8">
        <v>4</v>
      </c>
      <c r="F7" s="8">
        <v>2</v>
      </c>
      <c r="G7" s="8">
        <v>2</v>
      </c>
      <c r="H7" s="8">
        <v>2</v>
      </c>
      <c r="I7" s="8">
        <v>5</v>
      </c>
      <c r="J7" s="8">
        <v>3</v>
      </c>
      <c r="K7" s="8">
        <v>2</v>
      </c>
      <c r="L7" s="8"/>
      <c r="M7" s="8"/>
      <c r="N7" s="8"/>
      <c r="O7" s="8"/>
      <c r="P7" s="8"/>
      <c r="Q7" s="8"/>
      <c r="R7" s="8"/>
      <c r="S7" s="8"/>
      <c r="T7" s="49"/>
      <c r="U7" s="49"/>
      <c r="V7" s="142">
        <f>SUM(E7:U7)</f>
        <v>20</v>
      </c>
      <c r="W7" s="25"/>
      <c r="X7" s="25"/>
      <c r="Y7" s="49"/>
      <c r="Z7" s="49"/>
      <c r="AA7" s="49"/>
      <c r="AB7" s="62"/>
      <c r="AC7" s="7">
        <v>20</v>
      </c>
    </row>
    <row r="8" spans="1:29" ht="15" customHeight="1">
      <c r="A8" s="162"/>
      <c r="B8" s="216"/>
      <c r="C8" s="229"/>
      <c r="D8" s="11" t="s">
        <v>23</v>
      </c>
      <c r="E8" s="163"/>
      <c r="F8" s="163"/>
      <c r="G8" s="163"/>
      <c r="H8" s="163">
        <v>2</v>
      </c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4"/>
      <c r="U8" s="164"/>
      <c r="V8" s="165">
        <f>SUM(E8:U8)</f>
        <v>2</v>
      </c>
      <c r="W8" s="25"/>
      <c r="X8" s="25"/>
      <c r="Y8" s="49"/>
      <c r="Z8" s="49"/>
      <c r="AA8" s="49"/>
      <c r="AB8" s="62"/>
      <c r="AC8" s="7"/>
    </row>
    <row r="9" spans="1:29" ht="15" customHeight="1">
      <c r="A9" s="162"/>
      <c r="B9" s="215" t="s">
        <v>141</v>
      </c>
      <c r="C9" s="228" t="s">
        <v>75</v>
      </c>
      <c r="D9" s="11" t="s">
        <v>29</v>
      </c>
      <c r="E9" s="8">
        <v>3</v>
      </c>
      <c r="F9" s="8">
        <v>5</v>
      </c>
      <c r="G9" s="8">
        <v>5</v>
      </c>
      <c r="H9" s="8">
        <v>5</v>
      </c>
      <c r="I9" s="8">
        <v>2</v>
      </c>
      <c r="J9" s="8"/>
      <c r="K9" s="8"/>
      <c r="L9" s="8"/>
      <c r="M9" s="8"/>
      <c r="N9" s="8"/>
      <c r="O9" s="8"/>
      <c r="P9" s="8"/>
      <c r="Q9" s="8"/>
      <c r="R9" s="8"/>
      <c r="S9" s="8"/>
      <c r="T9" s="49"/>
      <c r="U9" s="49"/>
      <c r="V9" s="142">
        <f>SUM(E9:U9)</f>
        <v>20</v>
      </c>
      <c r="W9" s="25"/>
      <c r="X9" s="25"/>
      <c r="Y9" s="49"/>
      <c r="Z9" s="49"/>
      <c r="AA9" s="49"/>
      <c r="AB9" s="62"/>
      <c r="AC9" s="166">
        <v>20</v>
      </c>
    </row>
    <row r="10" spans="1:29" ht="15" customHeight="1">
      <c r="A10" s="162"/>
      <c r="B10" s="216"/>
      <c r="C10" s="229"/>
      <c r="D10" s="11" t="s">
        <v>23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49"/>
      <c r="U10" s="49"/>
      <c r="V10" s="142"/>
      <c r="W10" s="25"/>
      <c r="X10" s="25"/>
      <c r="Y10" s="49"/>
      <c r="Z10" s="49"/>
      <c r="AA10" s="49"/>
      <c r="AB10" s="62"/>
      <c r="AC10" s="7"/>
    </row>
    <row r="11" spans="1:29" ht="15">
      <c r="A11" s="218"/>
      <c r="B11" s="197" t="s">
        <v>133</v>
      </c>
      <c r="C11" s="244" t="s">
        <v>134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7"/>
      <c r="W11" s="128"/>
      <c r="X11" s="128"/>
      <c r="Y11" s="35"/>
      <c r="Z11" s="82"/>
      <c r="AA11" s="35"/>
      <c r="AB11" s="36"/>
      <c r="AC11" s="13"/>
    </row>
    <row r="12" spans="1:29" ht="15">
      <c r="A12" s="218"/>
      <c r="B12" s="197"/>
      <c r="C12" s="244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50"/>
      <c r="V12" s="143"/>
      <c r="W12" s="26"/>
      <c r="X12" s="26"/>
      <c r="Y12" s="50"/>
      <c r="Z12" s="83"/>
      <c r="AA12" s="50"/>
      <c r="AB12" s="36"/>
      <c r="AC12" s="14"/>
    </row>
    <row r="13" spans="1:29" ht="19.5" customHeight="1">
      <c r="A13" s="218"/>
      <c r="B13" s="238" t="s">
        <v>135</v>
      </c>
      <c r="C13" s="234" t="s">
        <v>136</v>
      </c>
      <c r="D13" s="33"/>
      <c r="E13" s="117"/>
      <c r="F13" s="117"/>
      <c r="G13" s="117"/>
      <c r="H13" s="117"/>
      <c r="I13" s="117"/>
      <c r="J13" s="117"/>
      <c r="K13" s="117"/>
      <c r="L13" s="117"/>
      <c r="M13" s="117"/>
      <c r="N13" s="230" t="s">
        <v>101</v>
      </c>
      <c r="O13" s="117"/>
      <c r="P13" s="117"/>
      <c r="Q13" s="117"/>
      <c r="R13" s="117"/>
      <c r="S13" s="117"/>
      <c r="T13" s="117"/>
      <c r="U13" s="120"/>
      <c r="V13" s="144"/>
      <c r="W13" s="141"/>
      <c r="X13" s="26"/>
      <c r="Y13" s="154"/>
      <c r="Z13" s="83"/>
      <c r="AA13" s="50"/>
      <c r="AB13" s="36"/>
      <c r="AC13" s="14"/>
    </row>
    <row r="14" spans="1:29" ht="19.5" customHeight="1">
      <c r="A14" s="218"/>
      <c r="B14" s="239"/>
      <c r="C14" s="235"/>
      <c r="D14" s="33"/>
      <c r="E14" s="117"/>
      <c r="F14" s="117"/>
      <c r="G14" s="117"/>
      <c r="H14" s="117"/>
      <c r="I14" s="117"/>
      <c r="J14" s="117"/>
      <c r="K14" s="117"/>
      <c r="L14" s="117"/>
      <c r="M14" s="117"/>
      <c r="N14" s="231"/>
      <c r="O14" s="117"/>
      <c r="P14" s="117"/>
      <c r="Q14" s="117"/>
      <c r="R14" s="117"/>
      <c r="S14" s="117"/>
      <c r="T14" s="117"/>
      <c r="U14" s="120"/>
      <c r="V14" s="144"/>
      <c r="W14" s="141"/>
      <c r="X14" s="26"/>
      <c r="Y14" s="154"/>
      <c r="Z14" s="83"/>
      <c r="AA14" s="50"/>
      <c r="AB14" s="36"/>
      <c r="AC14" s="14"/>
    </row>
    <row r="15" spans="1:29" ht="19.5" customHeight="1">
      <c r="A15" s="218"/>
      <c r="B15" s="185" t="s">
        <v>114</v>
      </c>
      <c r="C15" s="240" t="s">
        <v>115</v>
      </c>
      <c r="D15" s="11" t="s">
        <v>29</v>
      </c>
      <c r="E15" s="133">
        <v>3</v>
      </c>
      <c r="F15" s="133">
        <v>3</v>
      </c>
      <c r="G15" s="133">
        <v>3</v>
      </c>
      <c r="H15" s="133">
        <v>3</v>
      </c>
      <c r="I15" s="133">
        <v>3</v>
      </c>
      <c r="J15" s="133">
        <v>3</v>
      </c>
      <c r="K15" s="133">
        <v>3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55">
        <f>SUM(E15:U15)</f>
        <v>21</v>
      </c>
      <c r="W15" s="141"/>
      <c r="X15" s="26"/>
      <c r="Y15" s="154"/>
      <c r="Z15" s="83"/>
      <c r="AA15" s="50"/>
      <c r="AB15" s="36"/>
      <c r="AC15" s="14">
        <f>SUM(V15:AB15)</f>
        <v>21</v>
      </c>
    </row>
    <row r="16" spans="1:29" ht="19.5" customHeight="1">
      <c r="A16" s="218"/>
      <c r="B16" s="186"/>
      <c r="C16" s="241"/>
      <c r="D16" s="11" t="s">
        <v>23</v>
      </c>
      <c r="E16" s="117">
        <v>3</v>
      </c>
      <c r="F16" s="117">
        <v>3</v>
      </c>
      <c r="G16" s="117">
        <v>3</v>
      </c>
      <c r="H16" s="117">
        <v>3</v>
      </c>
      <c r="I16" s="117">
        <v>3</v>
      </c>
      <c r="J16" s="117">
        <v>3</v>
      </c>
      <c r="K16" s="117">
        <v>2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20"/>
      <c r="V16" s="144">
        <f>SUM(E16:U16)</f>
        <v>20</v>
      </c>
      <c r="W16" s="141"/>
      <c r="X16" s="26"/>
      <c r="Y16" s="154"/>
      <c r="Z16" s="83"/>
      <c r="AA16" s="50"/>
      <c r="AB16" s="36"/>
      <c r="AC16" s="14"/>
    </row>
    <row r="17" spans="1:29" ht="19.5" customHeight="1">
      <c r="A17" s="218"/>
      <c r="B17" s="17" t="s">
        <v>137</v>
      </c>
      <c r="C17" s="22" t="s">
        <v>52</v>
      </c>
      <c r="D17" s="33"/>
      <c r="E17" s="133"/>
      <c r="F17" s="133"/>
      <c r="G17" s="157">
        <v>6</v>
      </c>
      <c r="H17" s="133"/>
      <c r="I17" s="157">
        <v>6</v>
      </c>
      <c r="J17" s="133"/>
      <c r="K17" s="157">
        <v>6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55">
        <f>SUM(E17:U17)</f>
        <v>18</v>
      </c>
      <c r="W17" s="141"/>
      <c r="X17" s="26"/>
      <c r="Y17" s="154"/>
      <c r="Z17" s="83"/>
      <c r="AA17" s="50"/>
      <c r="AB17" s="36"/>
      <c r="AC17" s="14">
        <f>SUM(V17:AB17)</f>
        <v>18</v>
      </c>
    </row>
    <row r="18" spans="1:29" ht="19.5" customHeight="1">
      <c r="A18" s="218"/>
      <c r="B18" s="17" t="s">
        <v>138</v>
      </c>
      <c r="C18" s="22" t="s">
        <v>90</v>
      </c>
      <c r="D18" s="33"/>
      <c r="E18" s="117"/>
      <c r="F18" s="117"/>
      <c r="G18" s="117"/>
      <c r="H18" s="117"/>
      <c r="I18" s="117"/>
      <c r="J18" s="117"/>
      <c r="K18" s="117"/>
      <c r="L18" s="156">
        <v>36</v>
      </c>
      <c r="M18" s="156">
        <v>36</v>
      </c>
      <c r="N18" s="117"/>
      <c r="O18" s="117"/>
      <c r="P18" s="117"/>
      <c r="Q18" s="117"/>
      <c r="R18" s="117"/>
      <c r="S18" s="117"/>
      <c r="T18" s="117"/>
      <c r="U18" s="120"/>
      <c r="V18" s="144">
        <f>SUM(L18:U18)</f>
        <v>72</v>
      </c>
      <c r="W18" s="141"/>
      <c r="X18" s="26"/>
      <c r="Y18" s="154"/>
      <c r="Z18" s="83"/>
      <c r="AA18" s="50"/>
      <c r="AB18" s="36"/>
      <c r="AC18" s="14">
        <f>SUM(V18:AB18)</f>
        <v>72</v>
      </c>
    </row>
    <row r="19" spans="1:29" ht="19.5" customHeight="1">
      <c r="A19" s="218"/>
      <c r="B19" s="64" t="s">
        <v>121</v>
      </c>
      <c r="C19" s="232" t="s">
        <v>122</v>
      </c>
      <c r="D19" s="33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50"/>
      <c r="V19" s="143"/>
      <c r="W19" s="26"/>
      <c r="X19" s="26"/>
      <c r="Y19" s="236" t="s">
        <v>101</v>
      </c>
      <c r="Z19" s="83"/>
      <c r="AA19" s="50"/>
      <c r="AB19" s="36"/>
      <c r="AC19" s="14"/>
    </row>
    <row r="20" spans="1:29" ht="14.25" customHeight="1">
      <c r="A20" s="218"/>
      <c r="B20" s="56"/>
      <c r="C20" s="233"/>
      <c r="D20" s="33"/>
      <c r="E20" s="102"/>
      <c r="F20" s="102"/>
      <c r="G20" s="102"/>
      <c r="H20" s="99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50"/>
      <c r="V20" s="143"/>
      <c r="W20" s="26"/>
      <c r="X20" s="26"/>
      <c r="Y20" s="237"/>
      <c r="Z20" s="83"/>
      <c r="AA20" s="50"/>
      <c r="AB20" s="36"/>
      <c r="AC20" s="14"/>
    </row>
    <row r="21" spans="1:29" ht="19.5" customHeight="1">
      <c r="A21" s="218"/>
      <c r="B21" s="55" t="s">
        <v>123</v>
      </c>
      <c r="C21" s="242" t="s">
        <v>124</v>
      </c>
      <c r="D21" s="32" t="s">
        <v>29</v>
      </c>
      <c r="E21" s="102">
        <v>22</v>
      </c>
      <c r="F21" s="102">
        <v>22</v>
      </c>
      <c r="G21" s="102">
        <v>10</v>
      </c>
      <c r="H21" s="102">
        <v>22</v>
      </c>
      <c r="I21" s="102">
        <v>10</v>
      </c>
      <c r="J21" s="102">
        <v>26</v>
      </c>
      <c r="K21" s="102">
        <v>15</v>
      </c>
      <c r="L21" s="102"/>
      <c r="M21" s="102"/>
      <c r="N21" s="102">
        <v>14</v>
      </c>
      <c r="O21" s="102">
        <v>26</v>
      </c>
      <c r="P21" s="102">
        <v>26</v>
      </c>
      <c r="Q21" s="102">
        <v>30</v>
      </c>
      <c r="R21" s="102" t="s">
        <v>128</v>
      </c>
      <c r="S21" s="102"/>
      <c r="T21" s="102"/>
      <c r="U21" s="50"/>
      <c r="V21" s="143">
        <f aca="true" t="shared" si="0" ref="V21:V26">SUM(E21:U21)</f>
        <v>223</v>
      </c>
      <c r="W21" s="26"/>
      <c r="X21" s="26"/>
      <c r="Y21" s="50"/>
      <c r="Z21" s="83"/>
      <c r="AA21" s="50"/>
      <c r="AB21" s="36"/>
      <c r="AC21" s="14">
        <f>SUM(V21:AB21)</f>
        <v>223</v>
      </c>
    </row>
    <row r="22" spans="1:29" ht="19.5" customHeight="1">
      <c r="A22" s="218"/>
      <c r="B22" s="56"/>
      <c r="C22" s="243"/>
      <c r="D22" s="33" t="s">
        <v>23</v>
      </c>
      <c r="E22" s="117">
        <v>11</v>
      </c>
      <c r="F22" s="117">
        <v>11</v>
      </c>
      <c r="G22" s="117">
        <v>5</v>
      </c>
      <c r="H22" s="117">
        <v>9</v>
      </c>
      <c r="I22" s="117">
        <v>5</v>
      </c>
      <c r="J22" s="117">
        <v>11</v>
      </c>
      <c r="K22" s="117">
        <v>6</v>
      </c>
      <c r="L22" s="117"/>
      <c r="M22" s="117"/>
      <c r="N22" s="117">
        <v>5</v>
      </c>
      <c r="O22" s="129">
        <v>11</v>
      </c>
      <c r="P22" s="129">
        <v>11</v>
      </c>
      <c r="Q22" s="139">
        <v>15</v>
      </c>
      <c r="R22" s="117"/>
      <c r="S22" s="117"/>
      <c r="T22" s="117"/>
      <c r="U22" s="120"/>
      <c r="V22" s="144">
        <f t="shared" si="0"/>
        <v>100</v>
      </c>
      <c r="W22" s="141"/>
      <c r="X22" s="26"/>
      <c r="Y22" s="50"/>
      <c r="Z22" s="83"/>
      <c r="AA22" s="50"/>
      <c r="AB22" s="36"/>
      <c r="AC22" s="14"/>
    </row>
    <row r="23" spans="1:29" ht="19.5" customHeight="1">
      <c r="A23" s="218"/>
      <c r="B23" s="17" t="s">
        <v>125</v>
      </c>
      <c r="C23" s="22" t="s">
        <v>52</v>
      </c>
      <c r="D23" s="33"/>
      <c r="E23" s="102"/>
      <c r="F23" s="102"/>
      <c r="G23" s="111">
        <v>6</v>
      </c>
      <c r="H23" s="102"/>
      <c r="I23" s="111">
        <v>6</v>
      </c>
      <c r="J23" s="102"/>
      <c r="K23" s="111">
        <v>6</v>
      </c>
      <c r="L23" s="102"/>
      <c r="M23" s="102"/>
      <c r="N23" s="102"/>
      <c r="O23" s="111">
        <v>6</v>
      </c>
      <c r="P23" s="111">
        <v>6</v>
      </c>
      <c r="Q23" s="111">
        <v>6</v>
      </c>
      <c r="R23" s="111">
        <v>18</v>
      </c>
      <c r="S23" s="102"/>
      <c r="T23" s="102"/>
      <c r="U23" s="50"/>
      <c r="V23" s="143">
        <f t="shared" si="0"/>
        <v>54</v>
      </c>
      <c r="W23" s="26"/>
      <c r="X23" s="26"/>
      <c r="Y23" s="50"/>
      <c r="Z23" s="83"/>
      <c r="AA23" s="50"/>
      <c r="AB23" s="36"/>
      <c r="AC23" s="14">
        <f>SUM(V23:AB23)</f>
        <v>54</v>
      </c>
    </row>
    <row r="24" spans="1:29" ht="19.5" customHeight="1">
      <c r="A24" s="218"/>
      <c r="B24" s="85" t="s">
        <v>126</v>
      </c>
      <c r="C24" s="86" t="s">
        <v>90</v>
      </c>
      <c r="D24" s="33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0">
        <v>18</v>
      </c>
      <c r="S24" s="100">
        <v>36</v>
      </c>
      <c r="T24" s="100">
        <v>36</v>
      </c>
      <c r="U24" s="100">
        <v>36</v>
      </c>
      <c r="V24" s="143">
        <f t="shared" si="0"/>
        <v>126</v>
      </c>
      <c r="W24" s="26"/>
      <c r="X24" s="26"/>
      <c r="Y24" s="100">
        <v>18</v>
      </c>
      <c r="Z24" s="83"/>
      <c r="AA24" s="50"/>
      <c r="AB24" s="36"/>
      <c r="AC24" s="14">
        <f>SUM(V24:AB24)</f>
        <v>144</v>
      </c>
    </row>
    <row r="25" spans="1:29" ht="15">
      <c r="A25" s="218"/>
      <c r="B25" s="185" t="s">
        <v>56</v>
      </c>
      <c r="C25" s="228" t="s">
        <v>72</v>
      </c>
      <c r="D25" s="11" t="s">
        <v>29</v>
      </c>
      <c r="E25" s="102">
        <v>4</v>
      </c>
      <c r="F25" s="102">
        <v>4</v>
      </c>
      <c r="G25" s="102">
        <v>4</v>
      </c>
      <c r="H25" s="102">
        <v>4</v>
      </c>
      <c r="I25" s="102">
        <v>4</v>
      </c>
      <c r="J25" s="102">
        <v>4</v>
      </c>
      <c r="K25" s="102">
        <v>4</v>
      </c>
      <c r="L25" s="102" t="s">
        <v>128</v>
      </c>
      <c r="M25" s="102" t="s">
        <v>128</v>
      </c>
      <c r="N25" s="102">
        <v>4</v>
      </c>
      <c r="O25" s="102">
        <v>4</v>
      </c>
      <c r="P25" s="102">
        <v>4</v>
      </c>
      <c r="Q25" s="102"/>
      <c r="R25" s="102"/>
      <c r="S25" s="102"/>
      <c r="T25" s="102"/>
      <c r="U25" s="50"/>
      <c r="V25" s="145">
        <f t="shared" si="0"/>
        <v>40</v>
      </c>
      <c r="W25" s="29"/>
      <c r="X25" s="29"/>
      <c r="Y25" s="50"/>
      <c r="Z25" s="83"/>
      <c r="AA25" s="50"/>
      <c r="AB25" s="36"/>
      <c r="AC25" s="14">
        <f>SUM(V25:AB25)</f>
        <v>40</v>
      </c>
    </row>
    <row r="26" spans="1:29" ht="19.5" customHeight="1">
      <c r="A26" s="218"/>
      <c r="B26" s="186"/>
      <c r="C26" s="229"/>
      <c r="D26" s="11" t="s">
        <v>23</v>
      </c>
      <c r="E26" s="117">
        <v>4</v>
      </c>
      <c r="F26" s="117">
        <v>4</v>
      </c>
      <c r="G26" s="117">
        <v>4</v>
      </c>
      <c r="H26" s="117">
        <v>4</v>
      </c>
      <c r="I26" s="117">
        <v>4</v>
      </c>
      <c r="J26" s="117">
        <v>4</v>
      </c>
      <c r="K26" s="117">
        <v>4</v>
      </c>
      <c r="L26" s="117"/>
      <c r="M26" s="117"/>
      <c r="N26" s="117">
        <v>4</v>
      </c>
      <c r="O26" s="117">
        <v>4</v>
      </c>
      <c r="P26" s="117">
        <v>4</v>
      </c>
      <c r="Q26" s="117"/>
      <c r="R26" s="117"/>
      <c r="S26" s="117"/>
      <c r="T26" s="117"/>
      <c r="U26" s="120"/>
      <c r="V26" s="147">
        <f t="shared" si="0"/>
        <v>40</v>
      </c>
      <c r="W26" s="29"/>
      <c r="X26" s="29"/>
      <c r="Y26" s="50"/>
      <c r="Z26" s="83"/>
      <c r="AA26" s="50"/>
      <c r="AB26" s="36"/>
      <c r="AC26" s="14"/>
    </row>
    <row r="27" spans="1:29" ht="19.5" customHeight="1">
      <c r="A27" s="218"/>
      <c r="B27" s="56"/>
      <c r="C27" s="113"/>
      <c r="D27" s="11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50"/>
      <c r="V27" s="145" t="s">
        <v>128</v>
      </c>
      <c r="W27" s="29"/>
      <c r="X27" s="29"/>
      <c r="Y27" s="50"/>
      <c r="Z27" s="83"/>
      <c r="AA27" s="50"/>
      <c r="AB27" s="36"/>
      <c r="AC27" s="14" t="s">
        <v>128</v>
      </c>
    </row>
    <row r="28" spans="1:30" ht="15">
      <c r="A28" s="218"/>
      <c r="B28" s="225" t="s">
        <v>36</v>
      </c>
      <c r="C28" s="225"/>
      <c r="D28" s="225"/>
      <c r="E28" s="20">
        <f aca="true" t="shared" si="1" ref="E28:U28">SUM(E6:E27)</f>
        <v>54</v>
      </c>
      <c r="F28" s="20">
        <f t="shared" si="1"/>
        <v>54</v>
      </c>
      <c r="G28" s="20">
        <f t="shared" si="1"/>
        <v>48</v>
      </c>
      <c r="H28" s="20">
        <f t="shared" si="1"/>
        <v>54</v>
      </c>
      <c r="I28" s="20">
        <f t="shared" si="1"/>
        <v>48</v>
      </c>
      <c r="J28" s="20">
        <f t="shared" si="1"/>
        <v>54</v>
      </c>
      <c r="K28" s="20">
        <f t="shared" si="1"/>
        <v>48</v>
      </c>
      <c r="L28" s="20">
        <f t="shared" si="1"/>
        <v>36</v>
      </c>
      <c r="M28" s="20">
        <f t="shared" si="1"/>
        <v>36</v>
      </c>
      <c r="N28" s="20">
        <f t="shared" si="1"/>
        <v>27</v>
      </c>
      <c r="O28" s="20">
        <f t="shared" si="1"/>
        <v>51</v>
      </c>
      <c r="P28" s="20">
        <f t="shared" si="1"/>
        <v>51</v>
      </c>
      <c r="Q28" s="20">
        <f t="shared" si="1"/>
        <v>51</v>
      </c>
      <c r="R28" s="20">
        <f t="shared" si="1"/>
        <v>36</v>
      </c>
      <c r="S28" s="20">
        <f t="shared" si="1"/>
        <v>36</v>
      </c>
      <c r="T28" s="52">
        <f t="shared" si="1"/>
        <v>36</v>
      </c>
      <c r="U28" s="81">
        <f t="shared" si="1"/>
        <v>36</v>
      </c>
      <c r="V28">
        <f>SUM(V5:V28)</f>
        <v>756</v>
      </c>
      <c r="W28" s="30"/>
      <c r="X28" s="30"/>
      <c r="Y28" s="52">
        <f>SUM(Y11:Y26)</f>
        <v>18</v>
      </c>
      <c r="Z28" s="84"/>
      <c r="AA28" s="52"/>
      <c r="AB28" s="61"/>
      <c r="AC28" s="136" t="s">
        <v>128</v>
      </c>
      <c r="AD28" t="s">
        <v>128</v>
      </c>
    </row>
    <row r="29" spans="1:29" ht="15">
      <c r="A29" s="218"/>
      <c r="B29" s="220" t="s">
        <v>34</v>
      </c>
      <c r="C29" s="220"/>
      <c r="D29" s="220"/>
      <c r="E29" s="20">
        <v>36</v>
      </c>
      <c r="F29" s="20">
        <v>36</v>
      </c>
      <c r="G29" s="20">
        <v>36</v>
      </c>
      <c r="H29" s="20">
        <v>36</v>
      </c>
      <c r="I29" s="20">
        <v>36</v>
      </c>
      <c r="J29" s="20">
        <v>36</v>
      </c>
      <c r="K29" s="20">
        <v>36</v>
      </c>
      <c r="L29" s="20">
        <v>36</v>
      </c>
      <c r="M29" s="20">
        <v>36</v>
      </c>
      <c r="N29" s="20">
        <v>18</v>
      </c>
      <c r="O29" s="20">
        <v>36</v>
      </c>
      <c r="P29" s="20">
        <v>36</v>
      </c>
      <c r="Q29" s="20">
        <v>36</v>
      </c>
      <c r="R29" s="20">
        <v>36</v>
      </c>
      <c r="S29" s="20">
        <v>36</v>
      </c>
      <c r="T29" s="52">
        <v>36</v>
      </c>
      <c r="U29" s="81">
        <v>36</v>
      </c>
      <c r="V29" s="146">
        <f>SUM(E29:U29)</f>
        <v>594</v>
      </c>
      <c r="W29" s="128"/>
      <c r="X29" s="31"/>
      <c r="Y29" s="52">
        <v>18</v>
      </c>
      <c r="Z29" s="84">
        <v>18</v>
      </c>
      <c r="AA29" s="52"/>
      <c r="AB29" s="61"/>
      <c r="AC29" s="14">
        <v>612</v>
      </c>
    </row>
    <row r="30" spans="1:29" ht="15">
      <c r="A30" s="219"/>
      <c r="B30" s="224" t="s">
        <v>35</v>
      </c>
      <c r="C30" s="224"/>
      <c r="D30" s="224"/>
      <c r="E30" s="20">
        <v>18</v>
      </c>
      <c r="F30" s="20">
        <v>18</v>
      </c>
      <c r="G30" s="20">
        <v>12</v>
      </c>
      <c r="H30" s="20">
        <v>18</v>
      </c>
      <c r="I30" s="20">
        <v>12</v>
      </c>
      <c r="J30" s="20">
        <v>18</v>
      </c>
      <c r="K30" s="20">
        <v>12</v>
      </c>
      <c r="L30" s="20" t="s">
        <v>128</v>
      </c>
      <c r="M30" s="20" t="s">
        <v>128</v>
      </c>
      <c r="N30" s="20">
        <v>9</v>
      </c>
      <c r="O30" s="20">
        <v>15</v>
      </c>
      <c r="P30" s="20">
        <v>15</v>
      </c>
      <c r="Q30" s="20">
        <v>15</v>
      </c>
      <c r="R30" s="20"/>
      <c r="S30" s="20"/>
      <c r="T30" s="52"/>
      <c r="U30" s="81"/>
      <c r="V30" s="146">
        <v>162</v>
      </c>
      <c r="W30" s="158"/>
      <c r="X30" s="30">
        <v>0</v>
      </c>
      <c r="Y30" s="52" t="s">
        <v>128</v>
      </c>
      <c r="Z30" s="84" t="s">
        <v>128</v>
      </c>
      <c r="AA30" s="52"/>
      <c r="AB30" s="61"/>
      <c r="AC30" s="14">
        <v>162</v>
      </c>
    </row>
    <row r="31" spans="3:29" ht="15">
      <c r="C31" t="s">
        <v>99</v>
      </c>
      <c r="N31" s="87">
        <v>18</v>
      </c>
      <c r="R31" s="87" t="s">
        <v>128</v>
      </c>
      <c r="Y31" s="16">
        <v>18</v>
      </c>
      <c r="AC31">
        <f>SUM(D31:AB31)</f>
        <v>36</v>
      </c>
    </row>
    <row r="33" spans="2:11" ht="14.25">
      <c r="B33" s="53"/>
      <c r="C33" t="s">
        <v>67</v>
      </c>
      <c r="K33" t="s">
        <v>128</v>
      </c>
    </row>
  </sheetData>
  <sheetProtection/>
  <mergeCells count="32">
    <mergeCell ref="C7:C8"/>
    <mergeCell ref="B9:B10"/>
    <mergeCell ref="C25:C26"/>
    <mergeCell ref="B15:B16"/>
    <mergeCell ref="A1:A5"/>
    <mergeCell ref="B1:B5"/>
    <mergeCell ref="C1:C5"/>
    <mergeCell ref="D1:D5"/>
    <mergeCell ref="B11:B12"/>
    <mergeCell ref="C21:C22"/>
    <mergeCell ref="C11:C12"/>
    <mergeCell ref="B7:B8"/>
    <mergeCell ref="F1:H1"/>
    <mergeCell ref="J1:L1"/>
    <mergeCell ref="A11:A30"/>
    <mergeCell ref="C13:C14"/>
    <mergeCell ref="B30:D30"/>
    <mergeCell ref="Y19:Y20"/>
    <mergeCell ref="B29:D29"/>
    <mergeCell ref="B13:B14"/>
    <mergeCell ref="C15:C16"/>
    <mergeCell ref="B28:D28"/>
    <mergeCell ref="N13:N14"/>
    <mergeCell ref="B25:B26"/>
    <mergeCell ref="C19:C20"/>
    <mergeCell ref="C9:C10"/>
    <mergeCell ref="AC1:AC5"/>
    <mergeCell ref="N1:P1"/>
    <mergeCell ref="R1:U1"/>
    <mergeCell ref="X1:AA1"/>
    <mergeCell ref="E2:AB2"/>
    <mergeCell ref="E4:AB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2015-12-12T06:55:21Z</dcterms:modified>
  <cp:category/>
  <cp:version/>
  <cp:contentType/>
  <cp:contentStatus/>
</cp:coreProperties>
</file>